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05" yWindow="-105" windowWidth="23250" windowHeight="12570" activeTab="1"/>
  </bookViews>
  <sheets>
    <sheet name="開催要項" sheetId="1" r:id="rId1"/>
    <sheet name="参加申込書" sheetId="2" r:id="rId2"/>
  </sheets>
  <definedNames>
    <definedName name="_xlnm.Print_Area" localSheetId="0">開催要項!$A$1:$C$64</definedName>
    <definedName name="_xlnm.Print_Area" localSheetId="1">参加申込書!$A$2:$P$47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44" i="2" l="1"/>
  <c r="K41" i="2"/>
  <c r="M2" i="2"/>
</calcChain>
</file>

<file path=xl/comments1.xml><?xml version="1.0" encoding="utf-8"?>
<comments xmlns="http://schemas.openxmlformats.org/spreadsheetml/2006/main">
  <authors>
    <author>栗森</author>
  </authors>
  <commentList>
    <comment ref="H16" authorId="0">
      <text>
        <r>
          <rPr>
            <sz val="9"/>
            <color indexed="81"/>
            <rFont val="MS P ゴシック"/>
            <family val="3"/>
            <charset val="128"/>
          </rPr>
          <t>※全日会員番号を確実にご記入ください
※府ア連登録のみの方は府ア連登録とご記入ください</t>
        </r>
      </text>
    </comment>
    <comment ref="J16" authorId="0">
      <text>
        <r>
          <rPr>
            <sz val="9"/>
            <color indexed="81"/>
            <rFont val="MS P ゴシック"/>
            <family val="3"/>
            <charset val="128"/>
          </rPr>
          <t>リストより選択してください</t>
        </r>
      </text>
    </comment>
    <comment ref="K16" authorId="0">
      <text>
        <r>
          <rPr>
            <sz val="9"/>
            <color indexed="81"/>
            <rFont val="MS P ゴシック"/>
            <family val="3"/>
            <charset val="128"/>
          </rPr>
          <t>バッジナンバーを確実にご記入ください</t>
        </r>
        <r>
          <rPr>
            <b/>
            <sz val="9"/>
            <color indexed="81"/>
            <rFont val="MS P ゴシック"/>
            <family val="3"/>
            <charset val="128"/>
          </rPr>
          <t xml:space="preserve">
</t>
        </r>
      </text>
    </comment>
  </commentList>
</comments>
</file>

<file path=xl/sharedStrings.xml><?xml version="1.0" encoding="utf-8"?>
<sst xmlns="http://schemas.openxmlformats.org/spreadsheetml/2006/main" count="205" uniqueCount="201">
  <si>
    <t>関係団体（クラブ）代表　各位</t>
    <rPh sb="0" eb="2">
      <t>カンケイ</t>
    </rPh>
    <rPh sb="2" eb="4">
      <t>ダンタイ</t>
    </rPh>
    <rPh sb="9" eb="11">
      <t>ダイヒョウ</t>
    </rPh>
    <rPh sb="12" eb="14">
      <t>カクイ</t>
    </rPh>
    <phoneticPr fontId="1"/>
  </si>
  <si>
    <t>大阪府アーチェリー連盟</t>
    <rPh sb="0" eb="3">
      <t>オオサカフ</t>
    </rPh>
    <rPh sb="9" eb="11">
      <t>レンメイ</t>
    </rPh>
    <phoneticPr fontId="1"/>
  </si>
  <si>
    <t>開催要項</t>
    <rPh sb="0" eb="2">
      <t>カイサイ</t>
    </rPh>
    <rPh sb="2" eb="4">
      <t>ヨウコウ</t>
    </rPh>
    <phoneticPr fontId="1"/>
  </si>
  <si>
    <t>　１：</t>
    <phoneticPr fontId="1"/>
  </si>
  <si>
    <t>主催</t>
    <rPh sb="0" eb="2">
      <t>シュサイ</t>
    </rPh>
    <phoneticPr fontId="1"/>
  </si>
  <si>
    <t>　２：</t>
    <phoneticPr fontId="1"/>
  </si>
  <si>
    <t>主管</t>
    <rPh sb="0" eb="2">
      <t>シュカン</t>
    </rPh>
    <phoneticPr fontId="1"/>
  </si>
  <si>
    <t>　３：</t>
    <phoneticPr fontId="1"/>
  </si>
  <si>
    <t>期日</t>
    <rPh sb="0" eb="2">
      <t>キジツ</t>
    </rPh>
    <phoneticPr fontId="1"/>
  </si>
  <si>
    <t>　４：</t>
    <phoneticPr fontId="1"/>
  </si>
  <si>
    <t>日程</t>
    <rPh sb="0" eb="2">
      <t>ニッテイ</t>
    </rPh>
    <phoneticPr fontId="1"/>
  </si>
  <si>
    <t>開始　午前９時２０分（状況によっては早く開始する場合があります）</t>
    <rPh sb="0" eb="2">
      <t>カイシ</t>
    </rPh>
    <rPh sb="3" eb="5">
      <t>ゴゼン</t>
    </rPh>
    <rPh sb="6" eb="7">
      <t>ジ</t>
    </rPh>
    <rPh sb="9" eb="10">
      <t>フン</t>
    </rPh>
    <rPh sb="11" eb="13">
      <t>ジョウキョウ</t>
    </rPh>
    <rPh sb="18" eb="19">
      <t>ハヤ</t>
    </rPh>
    <rPh sb="20" eb="22">
      <t>カイシ</t>
    </rPh>
    <rPh sb="24" eb="26">
      <t>バアイ</t>
    </rPh>
    <phoneticPr fontId="1"/>
  </si>
  <si>
    <t>　５：</t>
    <phoneticPr fontId="1"/>
  </si>
  <si>
    <t>会場</t>
    <rPh sb="0" eb="2">
      <t>カイジョウ</t>
    </rPh>
    <phoneticPr fontId="1"/>
  </si>
  <si>
    <t>堺市浜寺公園アーチェリー場</t>
    <rPh sb="0" eb="2">
      <t>サカイシ</t>
    </rPh>
    <rPh sb="2" eb="3">
      <t>ハマ</t>
    </rPh>
    <rPh sb="3" eb="4">
      <t>デラ</t>
    </rPh>
    <rPh sb="4" eb="6">
      <t>コウエン</t>
    </rPh>
    <rPh sb="12" eb="13">
      <t>バ</t>
    </rPh>
    <phoneticPr fontId="1"/>
  </si>
  <si>
    <t>大阪方面より阪神高速４号（湾岸線）浜寺ＩＣ降りる</t>
    <rPh sb="0" eb="2">
      <t>オオサカ</t>
    </rPh>
    <rPh sb="2" eb="4">
      <t>ホウメン</t>
    </rPh>
    <rPh sb="6" eb="8">
      <t>ハンシン</t>
    </rPh>
    <rPh sb="8" eb="10">
      <t>コウソク</t>
    </rPh>
    <rPh sb="11" eb="12">
      <t>ゴウ</t>
    </rPh>
    <rPh sb="13" eb="15">
      <t>ワンガン</t>
    </rPh>
    <rPh sb="15" eb="16">
      <t>セン</t>
    </rPh>
    <rPh sb="17" eb="18">
      <t>ハマ</t>
    </rPh>
    <rPh sb="18" eb="19">
      <t>デラ</t>
    </rPh>
    <rPh sb="21" eb="22">
      <t>オ</t>
    </rPh>
    <phoneticPr fontId="1"/>
  </si>
  <si>
    <t>和歌山方面より阪神高速４号（湾岸線）高石ＩＣ降りる</t>
    <rPh sb="0" eb="3">
      <t>ワカヤマ</t>
    </rPh>
    <rPh sb="3" eb="5">
      <t>ホウメン</t>
    </rPh>
    <rPh sb="7" eb="9">
      <t>ハンシン</t>
    </rPh>
    <rPh sb="9" eb="11">
      <t>コウソク</t>
    </rPh>
    <rPh sb="12" eb="13">
      <t>ゴウ</t>
    </rPh>
    <rPh sb="14" eb="16">
      <t>ワンガン</t>
    </rPh>
    <rPh sb="16" eb="17">
      <t>セン</t>
    </rPh>
    <rPh sb="18" eb="20">
      <t>タカイシ</t>
    </rPh>
    <rPh sb="22" eb="23">
      <t>オ</t>
    </rPh>
    <phoneticPr fontId="1"/>
  </si>
  <si>
    <t>南海本線「諏訪ノ森」駅下車、タクシーにて</t>
    <rPh sb="0" eb="2">
      <t>ナンカイ</t>
    </rPh>
    <rPh sb="2" eb="4">
      <t>ホンセン</t>
    </rPh>
    <rPh sb="5" eb="7">
      <t>スワ</t>
    </rPh>
    <rPh sb="8" eb="9">
      <t>モリ</t>
    </rPh>
    <rPh sb="10" eb="11">
      <t>エキ</t>
    </rPh>
    <rPh sb="11" eb="13">
      <t>ゲシャ</t>
    </rPh>
    <phoneticPr fontId="1"/>
  </si>
  <si>
    <t>　６：</t>
    <phoneticPr fontId="1"/>
  </si>
  <si>
    <t>競技種目</t>
    <rPh sb="0" eb="2">
      <t>キョウギ</t>
    </rPh>
    <rPh sb="2" eb="4">
      <t>シュモク</t>
    </rPh>
    <phoneticPr fontId="1"/>
  </si>
  <si>
    <t>　７：</t>
    <phoneticPr fontId="1"/>
  </si>
  <si>
    <t>競技種別</t>
    <rPh sb="0" eb="2">
      <t>キョウギ</t>
    </rPh>
    <rPh sb="2" eb="4">
      <t>シュベツ</t>
    </rPh>
    <phoneticPr fontId="1"/>
  </si>
  <si>
    <t>　８：</t>
    <phoneticPr fontId="1"/>
  </si>
  <si>
    <t>競技規則</t>
    <rPh sb="0" eb="2">
      <t>キョウギ</t>
    </rPh>
    <rPh sb="2" eb="4">
      <t>キソク</t>
    </rPh>
    <phoneticPr fontId="1"/>
  </si>
  <si>
    <t>　９：</t>
    <phoneticPr fontId="1"/>
  </si>
  <si>
    <t>表彰</t>
    <rPh sb="0" eb="2">
      <t>ヒョウショウ</t>
    </rPh>
    <phoneticPr fontId="1"/>
  </si>
  <si>
    <t>　―</t>
    <phoneticPr fontId="1"/>
  </si>
  <si>
    <t>１０：</t>
    <phoneticPr fontId="1"/>
  </si>
  <si>
    <t>参加資格</t>
    <rPh sb="0" eb="2">
      <t>サンカ</t>
    </rPh>
    <rPh sb="2" eb="4">
      <t>シカク</t>
    </rPh>
    <phoneticPr fontId="1"/>
  </si>
  <si>
    <t>１１：</t>
    <phoneticPr fontId="1"/>
  </si>
  <si>
    <t>定員</t>
    <rPh sb="0" eb="2">
      <t>テイイン</t>
    </rPh>
    <phoneticPr fontId="1"/>
  </si>
  <si>
    <t>１２：</t>
    <phoneticPr fontId="1"/>
  </si>
  <si>
    <t>参加費</t>
    <rPh sb="0" eb="3">
      <t>サンカヒ</t>
    </rPh>
    <phoneticPr fontId="1"/>
  </si>
  <si>
    <t>１３：</t>
    <phoneticPr fontId="1"/>
  </si>
  <si>
    <t>申込期間</t>
    <rPh sb="0" eb="2">
      <t>モウシコミ</t>
    </rPh>
    <rPh sb="2" eb="4">
      <t>キカン</t>
    </rPh>
    <phoneticPr fontId="1"/>
  </si>
  <si>
    <t>１４：</t>
    <phoneticPr fontId="1"/>
  </si>
  <si>
    <t>申込方法</t>
    <rPh sb="0" eb="2">
      <t>モウシコミ</t>
    </rPh>
    <rPh sb="2" eb="4">
      <t>ホウホウ</t>
    </rPh>
    <phoneticPr fontId="1"/>
  </si>
  <si>
    <t>《申込先》</t>
  </si>
  <si>
    <t>１５：</t>
    <phoneticPr fontId="1"/>
  </si>
  <si>
    <t>審判担当</t>
    <rPh sb="0" eb="2">
      <t>シンパン</t>
    </rPh>
    <rPh sb="2" eb="4">
      <t>タントウ</t>
    </rPh>
    <phoneticPr fontId="1"/>
  </si>
  <si>
    <t>１６：</t>
    <phoneticPr fontId="1"/>
  </si>
  <si>
    <t>設営担当</t>
    <rPh sb="0" eb="2">
      <t>セツエイ</t>
    </rPh>
    <rPh sb="2" eb="4">
      <t>タントウ</t>
    </rPh>
    <phoneticPr fontId="1"/>
  </si>
  <si>
    <t>設営は当日参加者全員で行います。</t>
    <rPh sb="0" eb="2">
      <t>セツエイ</t>
    </rPh>
    <rPh sb="3" eb="5">
      <t>トウジツ</t>
    </rPh>
    <rPh sb="5" eb="8">
      <t>サンカシャ</t>
    </rPh>
    <rPh sb="8" eb="10">
      <t>ゼンイン</t>
    </rPh>
    <rPh sb="11" eb="12">
      <t>オコナ</t>
    </rPh>
    <phoneticPr fontId="1"/>
  </si>
  <si>
    <t>１７：</t>
    <phoneticPr fontId="1"/>
  </si>
  <si>
    <t>その他</t>
    <rPh sb="2" eb="3">
      <t>タ</t>
    </rPh>
    <phoneticPr fontId="1"/>
  </si>
  <si>
    <t>《個人情報の取り扱いについて》</t>
    <rPh sb="1" eb="3">
      <t>コジン</t>
    </rPh>
    <rPh sb="3" eb="5">
      <t>ジョウホウ</t>
    </rPh>
    <rPh sb="6" eb="7">
      <t>ト</t>
    </rPh>
    <rPh sb="8" eb="9">
      <t>アツカ</t>
    </rPh>
    <phoneticPr fontId="1"/>
  </si>
  <si>
    <t>　①参加申込団体及び参加申込者へのエントリー確定通知　　　　　　　④ホームページへの参加申込状況の掲示と成績表やランキングの掲示</t>
    <rPh sb="2" eb="4">
      <t>サンカ</t>
    </rPh>
    <rPh sb="4" eb="6">
      <t>モウシコミ</t>
    </rPh>
    <rPh sb="6" eb="8">
      <t>ダンタイ</t>
    </rPh>
    <rPh sb="8" eb="9">
      <t>オヨ</t>
    </rPh>
    <rPh sb="10" eb="12">
      <t>サンカ</t>
    </rPh>
    <rPh sb="12" eb="14">
      <t>モウシコミ</t>
    </rPh>
    <rPh sb="14" eb="15">
      <t>シャ</t>
    </rPh>
    <rPh sb="22" eb="24">
      <t>カクテイ</t>
    </rPh>
    <rPh sb="24" eb="26">
      <t>ツウチ</t>
    </rPh>
    <phoneticPr fontId="1"/>
  </si>
  <si>
    <t>　③大会運営に必要な場内アナウンスや成績の速報　　　　　　　　　　　⑥雑誌「ＡＲＣＨＥＲＹ」等のマスメディアへの成績表の掲載</t>
    <rPh sb="2" eb="4">
      <t>タイカイ</t>
    </rPh>
    <rPh sb="4" eb="6">
      <t>ウンエイ</t>
    </rPh>
    <rPh sb="7" eb="9">
      <t>ヒツヨウ</t>
    </rPh>
    <rPh sb="10" eb="12">
      <t>ジョウナイ</t>
    </rPh>
    <rPh sb="18" eb="20">
      <t>セイセキ</t>
    </rPh>
    <rPh sb="21" eb="23">
      <t>ソクホウ</t>
    </rPh>
    <rPh sb="35" eb="37">
      <t>ザッシ</t>
    </rPh>
    <rPh sb="46" eb="47">
      <t>トウ</t>
    </rPh>
    <rPh sb="56" eb="58">
      <t>セイセキ</t>
    </rPh>
    <rPh sb="58" eb="59">
      <t>ヒョウ</t>
    </rPh>
    <rPh sb="60" eb="62">
      <t>ケイサイ</t>
    </rPh>
    <phoneticPr fontId="1"/>
  </si>
  <si>
    <t>以上の目的以外に使用する場合は、本人に通知し承諾を得ます。</t>
    <rPh sb="0" eb="2">
      <t>イジョウ</t>
    </rPh>
    <rPh sb="3" eb="5">
      <t>モクテキ</t>
    </rPh>
    <rPh sb="5" eb="7">
      <t>イガイ</t>
    </rPh>
    <rPh sb="8" eb="10">
      <t>シヨウ</t>
    </rPh>
    <rPh sb="12" eb="14">
      <t>バアイ</t>
    </rPh>
    <rPh sb="16" eb="18">
      <t>ホンニン</t>
    </rPh>
    <rPh sb="19" eb="21">
      <t>ツウチ</t>
    </rPh>
    <rPh sb="22" eb="24">
      <t>ショウダク</t>
    </rPh>
    <rPh sb="25" eb="26">
      <t>エ</t>
    </rPh>
    <phoneticPr fontId="1"/>
  </si>
  <si>
    <t>　②立順表を含めた大会冊子への掲載　　　　　　　　　　　　　　　　　　 ⑤参加申込団体及び参加申込者への成績表の配布</t>
    <rPh sb="2" eb="3">
      <t>タ</t>
    </rPh>
    <rPh sb="3" eb="4">
      <t>ジュン</t>
    </rPh>
    <rPh sb="4" eb="5">
      <t>ヒョウ</t>
    </rPh>
    <rPh sb="6" eb="7">
      <t>フク</t>
    </rPh>
    <rPh sb="9" eb="11">
      <t>タイカイ</t>
    </rPh>
    <rPh sb="11" eb="13">
      <t>サッシ</t>
    </rPh>
    <rPh sb="15" eb="17">
      <t>ケイサイ</t>
    </rPh>
    <phoneticPr fontId="1"/>
  </si>
  <si>
    <t>〒543-0033 大阪市天王寺区堂ケ芝２－５－４</t>
  </si>
  <si>
    <t>（株）ハスコ・エンタープライズ　内</t>
  </si>
  <si>
    <r>
      <t>E-mail：</t>
    </r>
    <r>
      <rPr>
        <b/>
        <sz val="12"/>
        <rFont val="Meiryo UI"/>
        <family val="3"/>
        <charset val="128"/>
      </rPr>
      <t>furen-sanka_9g3xa1jm@osaka-archery.org</t>
    </r>
  </si>
  <si>
    <t>記録会1と記録会2は、別々に申込してください。</t>
    <rPh sb="0" eb="3">
      <t>キロクカイ</t>
    </rPh>
    <rPh sb="5" eb="8">
      <t>キロクカイ</t>
    </rPh>
    <rPh sb="11" eb="13">
      <t>ベツベツ</t>
    </rPh>
    <rPh sb="14" eb="16">
      <t>モウシコミ</t>
    </rPh>
    <phoneticPr fontId="1"/>
  </si>
  <si>
    <t>シューティングタイムは６射３分（１８０秒）です</t>
    <rPh sb="12" eb="13">
      <t>シャ</t>
    </rPh>
    <rPh sb="14" eb="15">
      <t>プン</t>
    </rPh>
    <rPh sb="19" eb="20">
      <t>ビョウ</t>
    </rPh>
    <phoneticPr fontId="1"/>
  </si>
  <si>
    <t xml:space="preserve"> 他府県選手（大阪府ア連非加盟団体所属選手）は一律５００円増し</t>
    <phoneticPr fontId="1"/>
  </si>
  <si>
    <t>②定員を超える申込があった場合は、競技部で調整させていただきますので了承ください。</t>
    <rPh sb="1" eb="3">
      <t>テイイン</t>
    </rPh>
    <rPh sb="4" eb="5">
      <t>コ</t>
    </rPh>
    <rPh sb="7" eb="9">
      <t>モウシコミ</t>
    </rPh>
    <rPh sb="13" eb="15">
      <t>バアイ</t>
    </rPh>
    <rPh sb="17" eb="20">
      <t>キョウギブ</t>
    </rPh>
    <rPh sb="21" eb="23">
      <t>チョウセイ</t>
    </rPh>
    <rPh sb="34" eb="36">
      <t>リョウショウ</t>
    </rPh>
    <phoneticPr fontId="1"/>
  </si>
  <si>
    <t>別紙の参加申込書に必要事項を記入して、締切日までに下記宛に、E-mail又はFAXにて参加申込書を送って下さい。</t>
    <rPh sb="0" eb="2">
      <t>ベッシ</t>
    </rPh>
    <rPh sb="3" eb="5">
      <t>サンカ</t>
    </rPh>
    <rPh sb="5" eb="8">
      <t>モウシコミショ</t>
    </rPh>
    <rPh sb="9" eb="11">
      <t>ヒツヨウ</t>
    </rPh>
    <rPh sb="11" eb="13">
      <t>ジコウ</t>
    </rPh>
    <rPh sb="14" eb="16">
      <t>キニュウ</t>
    </rPh>
    <rPh sb="19" eb="22">
      <t>シメキリビ</t>
    </rPh>
    <rPh sb="25" eb="27">
      <t>カキ</t>
    </rPh>
    <rPh sb="27" eb="28">
      <t>アテ</t>
    </rPh>
    <rPh sb="36" eb="37">
      <t>マタ</t>
    </rPh>
    <phoneticPr fontId="1"/>
  </si>
  <si>
    <r>
      <t>エントリー集計、確定後、HPに参加者を掲載します。</t>
    </r>
    <r>
      <rPr>
        <sz val="10"/>
        <color rgb="FFFF0000"/>
        <rFont val="Meiryo UI"/>
        <family val="3"/>
        <charset val="128"/>
      </rPr>
      <t>参加選手確定通知後に送金して下さい。</t>
    </r>
    <rPh sb="5" eb="7">
      <t>シュウケイ</t>
    </rPh>
    <rPh sb="8" eb="10">
      <t>カクテイ</t>
    </rPh>
    <rPh sb="10" eb="11">
      <t>ゴ</t>
    </rPh>
    <rPh sb="15" eb="17">
      <t>サンカ</t>
    </rPh>
    <rPh sb="17" eb="18">
      <t>シャ</t>
    </rPh>
    <rPh sb="19" eb="21">
      <t>ケイサイ</t>
    </rPh>
    <phoneticPr fontId="1"/>
  </si>
  <si>
    <t>《送金先》</t>
  </si>
  <si>
    <r>
      <t>●郵便振替　「</t>
    </r>
    <r>
      <rPr>
        <b/>
        <u/>
        <sz val="11"/>
        <rFont val="Meiryo UI"/>
        <family val="3"/>
        <charset val="128"/>
      </rPr>
      <t>大阪府アーチェリー連盟競技部</t>
    </r>
    <r>
      <rPr>
        <sz val="11"/>
        <rFont val="Meiryo UI"/>
        <family val="3"/>
        <charset val="128"/>
      </rPr>
      <t xml:space="preserve">」宛　口座番号 </t>
    </r>
    <r>
      <rPr>
        <b/>
        <u/>
        <sz val="11"/>
        <rFont val="Meiryo UI"/>
        <family val="3"/>
        <charset val="128"/>
      </rPr>
      <t>00960-0-170171</t>
    </r>
    <phoneticPr fontId="1"/>
  </si>
  <si>
    <r>
      <t>●銀行振込：</t>
    </r>
    <r>
      <rPr>
        <b/>
        <sz val="11"/>
        <rFont val="Meiryo UI"/>
        <family val="3"/>
        <charset val="128"/>
      </rPr>
      <t>ゆうちょ銀行</t>
    </r>
    <r>
      <rPr>
        <sz val="11"/>
        <rFont val="Meiryo UI"/>
        <family val="3"/>
        <charset val="128"/>
      </rPr>
      <t>　店番：</t>
    </r>
    <r>
      <rPr>
        <b/>
        <u/>
        <sz val="11"/>
        <rFont val="Meiryo UI"/>
        <family val="3"/>
        <charset val="128"/>
      </rPr>
      <t>099</t>
    </r>
    <r>
      <rPr>
        <sz val="11"/>
        <rFont val="Meiryo UI"/>
        <family val="3"/>
        <charset val="128"/>
      </rPr>
      <t>　店名：</t>
    </r>
    <r>
      <rPr>
        <b/>
        <u/>
        <sz val="11"/>
        <rFont val="Meiryo UI"/>
        <family val="3"/>
        <charset val="128"/>
      </rPr>
      <t>０九九</t>
    </r>
    <r>
      <rPr>
        <u/>
        <sz val="11"/>
        <rFont val="Meiryo UI"/>
        <family val="3"/>
        <charset val="128"/>
      </rPr>
      <t>(ｾﾞﾛｷｭｳｷｭｳ)</t>
    </r>
    <r>
      <rPr>
        <sz val="11"/>
        <rFont val="Meiryo UI"/>
        <family val="3"/>
        <charset val="128"/>
      </rPr>
      <t>　</t>
    </r>
    <phoneticPr fontId="1"/>
  </si>
  <si>
    <r>
      <t>　　　　　　</t>
    </r>
    <r>
      <rPr>
        <b/>
        <u/>
        <sz val="11"/>
        <rFont val="Meiryo UI"/>
        <family val="3"/>
        <charset val="128"/>
      </rPr>
      <t>当座：0170171</t>
    </r>
    <r>
      <rPr>
        <sz val="11"/>
        <rFont val="Meiryo UI"/>
        <family val="3"/>
        <charset val="128"/>
      </rPr>
      <t>　　名義名：</t>
    </r>
    <r>
      <rPr>
        <b/>
        <u/>
        <sz val="11"/>
        <rFont val="Meiryo UI"/>
        <family val="3"/>
        <charset val="128"/>
      </rPr>
      <t>ｵｵｻｶﾌｱｰﾁｪﾘｰﾚﾝﾒｲｷｮｳｷﾞﾌﾞ</t>
    </r>
    <phoneticPr fontId="1"/>
  </si>
  <si>
    <t>払込票の「通信欄」に必ずクラブ（学校）名、大会名、参加人数や金額の内訳をご記入の上で御送金お願いします。</t>
    <rPh sb="21" eb="23">
      <t>タイカイ</t>
    </rPh>
    <rPh sb="23" eb="24">
      <t>メイ</t>
    </rPh>
    <rPh sb="25" eb="27">
      <t>サンカ</t>
    </rPh>
    <phoneticPr fontId="1"/>
  </si>
  <si>
    <t>※金融機関への振込依頼書・払込受領書をもって領収書に代えさせていただきます。</t>
    <phoneticPr fontId="1"/>
  </si>
  <si>
    <t>通信欄に必ず大会番号「01・02」と「クラブ名又は学校名」と「参加人数」の内訳を明記して下さい。</t>
    <rPh sb="8" eb="10">
      <t>バンゴウ</t>
    </rPh>
    <phoneticPr fontId="1"/>
  </si>
  <si>
    <t>　浜寺アーチェリー練習場は会場が狭いため、各種別共（男・女計）3名以下の申込の場合は種別の設定は出来ませんのでご了承願います。</t>
    <rPh sb="1" eb="3">
      <t>ハマデラ</t>
    </rPh>
    <rPh sb="9" eb="12">
      <t>レンシュウジョウ</t>
    </rPh>
    <rPh sb="13" eb="15">
      <t>カイジョウ</t>
    </rPh>
    <rPh sb="16" eb="17">
      <t>セマ</t>
    </rPh>
    <rPh sb="26" eb="27">
      <t>オトコ</t>
    </rPh>
    <rPh sb="28" eb="29">
      <t>オンナ</t>
    </rPh>
    <rPh sb="29" eb="30">
      <t>ケイ</t>
    </rPh>
    <rPh sb="42" eb="44">
      <t>シュベツ</t>
    </rPh>
    <rPh sb="45" eb="47">
      <t>セッテイ</t>
    </rPh>
    <rPh sb="48" eb="50">
      <t>デキ</t>
    </rPh>
    <rPh sb="56" eb="58">
      <t>リョウショウ</t>
    </rPh>
    <rPh sb="58" eb="59">
      <t>ネガ</t>
    </rPh>
    <phoneticPr fontId="1"/>
  </si>
  <si>
    <t>開始　午後１２時３５分（状況によっては早く開始する場合があります）</t>
    <rPh sb="0" eb="2">
      <t>カイシ</t>
    </rPh>
    <rPh sb="3" eb="5">
      <t>ゴゴ</t>
    </rPh>
    <rPh sb="7" eb="8">
      <t>ジ</t>
    </rPh>
    <rPh sb="10" eb="11">
      <t>フン</t>
    </rPh>
    <rPh sb="12" eb="14">
      <t>ジョウキョウ</t>
    </rPh>
    <phoneticPr fontId="1"/>
  </si>
  <si>
    <t>　各４０名　</t>
    <rPh sb="1" eb="2">
      <t>カク</t>
    </rPh>
    <phoneticPr fontId="1"/>
  </si>
  <si>
    <t>＊60ｍＲ：全日本アーチェリー連盟の公認申請種目です</t>
    <rPh sb="6" eb="9">
      <t>ゼンニホン</t>
    </rPh>
    <rPh sb="15" eb="17">
      <t>レンメイ</t>
    </rPh>
    <rPh sb="18" eb="20">
      <t>コウニン</t>
    </rPh>
    <rPh sb="20" eb="22">
      <t>シンセイ</t>
    </rPh>
    <rPh sb="22" eb="24">
      <t>シュモク</t>
    </rPh>
    <phoneticPr fontId="1"/>
  </si>
  <si>
    <t>・府県において開催する初心者教室の講習受講者で、グリーンバッジ取得レベルの技量を有するもの</t>
    <rPh sb="1" eb="3">
      <t>フケン</t>
    </rPh>
    <rPh sb="7" eb="9">
      <t>カイサイ</t>
    </rPh>
    <rPh sb="11" eb="14">
      <t>ショシンシャ</t>
    </rPh>
    <rPh sb="14" eb="16">
      <t>キョウシツ</t>
    </rPh>
    <rPh sb="17" eb="19">
      <t>コウシュウ</t>
    </rPh>
    <rPh sb="19" eb="21">
      <t>ジュコウ</t>
    </rPh>
    <rPh sb="21" eb="22">
      <t>シャ</t>
    </rPh>
    <rPh sb="31" eb="33">
      <t>シュトク</t>
    </rPh>
    <rPh sb="37" eb="39">
      <t>ギリョウ</t>
    </rPh>
    <rPh sb="40" eb="41">
      <t>ユウ</t>
    </rPh>
    <phoneticPr fontId="1"/>
  </si>
  <si>
    <t>ＲＣ</t>
    <phoneticPr fontId="1"/>
  </si>
  <si>
    <t>2024/5/**</t>
    <phoneticPr fontId="1"/>
  </si>
  <si>
    <t>受付　午前９時００分　GA・マスター　オープン記録会１</t>
    <rPh sb="0" eb="2">
      <t>ウケツケ</t>
    </rPh>
    <rPh sb="3" eb="5">
      <t>ゴゼン</t>
    </rPh>
    <rPh sb="6" eb="7">
      <t>ジ</t>
    </rPh>
    <rPh sb="9" eb="10">
      <t>フン</t>
    </rPh>
    <rPh sb="23" eb="26">
      <t>キロクカイ</t>
    </rPh>
    <phoneticPr fontId="1"/>
  </si>
  <si>
    <t>受付　午後１２時１５分　GA・マスター　オープン記録会２</t>
    <phoneticPr fontId="1"/>
  </si>
  <si>
    <t>２０２４～２０２５年全日本アーチェリー連盟競技規則による</t>
    <phoneticPr fontId="1"/>
  </si>
  <si>
    <t>・令和6年度全日本アーチェリー連盟登録者または令和6年度大阪府ア連登録者及びアウトドアターゲットグリーンバッジ以上の取得者（大阪府ア連登録選手優先）</t>
    <rPh sb="23" eb="25">
      <t>レイワ</t>
    </rPh>
    <rPh sb="26" eb="28">
      <t>ネンド</t>
    </rPh>
    <rPh sb="28" eb="31">
      <t>オオサカフ</t>
    </rPh>
    <rPh sb="32" eb="33">
      <t>レン</t>
    </rPh>
    <rPh sb="33" eb="36">
      <t>トウロクシャ</t>
    </rPh>
    <phoneticPr fontId="1"/>
  </si>
  <si>
    <t>令和6年6月19日（水）～令和6年7月3日（水）必着</t>
    <rPh sb="3" eb="4">
      <t>ネン</t>
    </rPh>
    <rPh sb="10" eb="11">
      <t>スイ</t>
    </rPh>
    <rPh sb="22" eb="23">
      <t>スイ</t>
    </rPh>
    <phoneticPr fontId="1"/>
  </si>
  <si>
    <t>①小中学生は必ず引率責任者同行でご参加ください。</t>
    <rPh sb="1" eb="5">
      <t>ショウチュウガクセイ</t>
    </rPh>
    <rPh sb="6" eb="7">
      <t>カナラ</t>
    </rPh>
    <rPh sb="8" eb="10">
      <t>インソツ</t>
    </rPh>
    <rPh sb="10" eb="13">
      <t>セキニンシャ</t>
    </rPh>
    <rPh sb="13" eb="15">
      <t>ドウコウ</t>
    </rPh>
    <rPh sb="17" eb="19">
      <t>サンカ</t>
    </rPh>
    <phoneticPr fontId="1"/>
  </si>
  <si>
    <r>
      <t>大阪府アーチェリー連盟　　</t>
    </r>
    <r>
      <rPr>
        <sz val="10"/>
        <color rgb="FFFF0000"/>
        <rFont val="Meiryo UI"/>
        <family val="3"/>
        <charset val="128"/>
      </rPr>
      <t>（後援：全関西アーチェリー連盟）</t>
    </r>
    <rPh sb="0" eb="3">
      <t>オオサカフ</t>
    </rPh>
    <rPh sb="9" eb="11">
      <t>レンメイ</t>
    </rPh>
    <rPh sb="14" eb="16">
      <t>コウエン</t>
    </rPh>
    <rPh sb="17" eb="20">
      <t>ゼンカンサイ</t>
    </rPh>
    <rPh sb="26" eb="28">
      <t>レンメイ</t>
    </rPh>
    <phoneticPr fontId="1"/>
  </si>
  <si>
    <t>　FAX 06-4305-1686</t>
    <phoneticPr fontId="1"/>
  </si>
  <si>
    <r>
      <t>2024年度　GA(小中学生)・</t>
    </r>
    <r>
      <rPr>
        <sz val="14"/>
        <color rgb="FFC00000"/>
        <rFont val="Meiryo UI"/>
        <family val="3"/>
        <charset val="128"/>
      </rPr>
      <t>マスター(50+）</t>
    </r>
    <r>
      <rPr>
        <sz val="14"/>
        <rFont val="Meiryo UI"/>
        <family val="3"/>
        <charset val="128"/>
      </rPr>
      <t>　オープン記録会１・２</t>
    </r>
    <rPh sb="4" eb="6">
      <t>ネンド</t>
    </rPh>
    <rPh sb="10" eb="12">
      <t>ショウチュウ</t>
    </rPh>
    <rPh sb="12" eb="14">
      <t>ガクセイ</t>
    </rPh>
    <rPh sb="30" eb="32">
      <t>キロク</t>
    </rPh>
    <rPh sb="32" eb="33">
      <t>カイ</t>
    </rPh>
    <phoneticPr fontId="1"/>
  </si>
  <si>
    <t>マスターの部　２，０００円　　小中学生１，５００円　　　（70ｍＲ：一般/大学生2，000円・高校生1,500円）</t>
    <rPh sb="5" eb="6">
      <t>ブ</t>
    </rPh>
    <rPh sb="12" eb="13">
      <t>エン</t>
    </rPh>
    <rPh sb="15" eb="17">
      <t>ショウチュウ</t>
    </rPh>
    <rPh sb="17" eb="19">
      <t>ガクセイ</t>
    </rPh>
    <rPh sb="24" eb="25">
      <t>エン</t>
    </rPh>
    <rPh sb="34" eb="36">
      <t>イッパン</t>
    </rPh>
    <rPh sb="37" eb="40">
      <t>ダイガクセイ</t>
    </rPh>
    <rPh sb="45" eb="46">
      <t>エン</t>
    </rPh>
    <rPh sb="47" eb="50">
      <t>コウコウセイ</t>
    </rPh>
    <rPh sb="55" eb="56">
      <t>エン</t>
    </rPh>
    <phoneticPr fontId="1"/>
  </si>
  <si>
    <t>担当審判　記録会1：野口（友創）、岡田（アルコ）、小宮山（市ア恊）</t>
  </si>
  <si>
    <t>　　　　　　　記録会２：小宮山（市ア恊）、福元（アルコ）、村田（市ア恊）</t>
  </si>
  <si>
    <t>24-0</t>
    <phoneticPr fontId="1"/>
  </si>
  <si>
    <t>013/014</t>
    <phoneticPr fontId="1"/>
  </si>
  <si>
    <t>（　2024年度　GA(小中学生)・マスター(50+）　オープン記録会１・２　）競技会参加申込書</t>
    <phoneticPr fontId="1"/>
  </si>
  <si>
    <t>　振替口座番号 00960-0-170171 大阪府ｱｰﾁｪﾘｰ連盟競技部　　E-mail furen-sanka_9g3xa1jm@osaka-archery.org</t>
  </si>
  <si>
    <t>担当役員</t>
  </si>
  <si>
    <t>荒木.・門澤</t>
    <rPh sb="0" eb="2">
      <t>アラキ</t>
    </rPh>
    <rPh sb="4" eb="6">
      <t>モンザワ</t>
    </rPh>
    <phoneticPr fontId="31"/>
  </si>
  <si>
    <t>申込先　　　　　ＦＡＸ番号</t>
    <phoneticPr fontId="1"/>
  </si>
  <si>
    <t>06-4305-1686</t>
    <phoneticPr fontId="1"/>
  </si>
  <si>
    <r>
      <rPr>
        <b/>
        <sz val="12"/>
        <rFont val="MS UI Gothic"/>
        <family val="3"/>
        <charset val="128"/>
      </rPr>
      <t>注・</t>
    </r>
    <r>
      <rPr>
        <sz val="12"/>
        <rFont val="MS UI Gothic"/>
        <family val="3"/>
        <charset val="128"/>
      </rPr>
      <t>ＡＪＡＦバッジの種類は下記の番号で記入してください。</t>
    </r>
  </si>
  <si>
    <t xml:space="preserve">　　　スターバッチ　　　　　　　　パープル・１　　 ゴールド・２　　　レッド・３　　ブルー・４　  　ブラック・５　　  ホワイト・６　　グリーン・７　　  </t>
    <phoneticPr fontId="1"/>
  </si>
  <si>
    <t>全ア連会員番号及びバッジナンバーをお持ちの方は必ず記入してください</t>
    <rPh sb="18" eb="19">
      <t>モ</t>
    </rPh>
    <rPh sb="21" eb="22">
      <t>カタ</t>
    </rPh>
    <rPh sb="23" eb="24">
      <t>カナラ</t>
    </rPh>
    <rPh sb="25" eb="27">
      <t>キニュウ</t>
    </rPh>
    <phoneticPr fontId="1"/>
  </si>
  <si>
    <t>大阪府ア連登録のみの方は、全日会員番号の欄に「府ア連登録」とご記入してください。</t>
    <phoneticPr fontId="1"/>
  </si>
  <si>
    <t>全ア連に申請中の場合は、「全ア連登録中」と記載してください。</t>
    <phoneticPr fontId="1"/>
  </si>
  <si>
    <t>記載日</t>
  </si>
  <si>
    <t>　　　　　　　　　年　　　　　月 　　　　　日</t>
    <phoneticPr fontId="1"/>
  </si>
  <si>
    <t>選  手  氏  名</t>
  </si>
  <si>
    <t>フリガナ</t>
  </si>
  <si>
    <t>全日会員登録番号</t>
    <rPh sb="0" eb="1">
      <t>ゼン</t>
    </rPh>
    <rPh sb="1" eb="2">
      <t>ニチ</t>
    </rPh>
    <rPh sb="2" eb="8">
      <t>カイイントウロクバンゴウ</t>
    </rPh>
    <phoneticPr fontId="1"/>
  </si>
  <si>
    <t>性別</t>
  </si>
  <si>
    <t>競技種別</t>
  </si>
  <si>
    <t>バッジ
の種類　No</t>
  </si>
  <si>
    <t>備考</t>
    <rPh sb="0" eb="2">
      <t>ビコウ</t>
    </rPh>
    <phoneticPr fontId="1"/>
  </si>
  <si>
    <t>競技種別</t>
    <rPh sb="0" eb="4">
      <t>キョウギシュベツ</t>
    </rPh>
    <phoneticPr fontId="31"/>
  </si>
  <si>
    <t>＊フリガナは全角カタカナ</t>
    <phoneticPr fontId="1"/>
  </si>
  <si>
    <t>※ 000*****</t>
    <phoneticPr fontId="1"/>
  </si>
  <si>
    <t>クラブコード</t>
    <phoneticPr fontId="1"/>
  </si>
  <si>
    <t>クラブ名</t>
    <rPh sb="3" eb="4">
      <t>ナ</t>
    </rPh>
    <phoneticPr fontId="1"/>
  </si>
  <si>
    <t>例</t>
    <rPh sb="0" eb="1">
      <t>レイ</t>
    </rPh>
    <phoneticPr fontId="48"/>
  </si>
  <si>
    <t>大阪　華子</t>
    <rPh sb="0" eb="2">
      <t>オオサカ</t>
    </rPh>
    <rPh sb="3" eb="5">
      <t>ハナコ</t>
    </rPh>
    <phoneticPr fontId="48"/>
  </si>
  <si>
    <t>オオサカ　ハナコ</t>
  </si>
  <si>
    <t>00012345</t>
  </si>
  <si>
    <t>女</t>
    <rPh sb="0" eb="1">
      <t>オンナ</t>
    </rPh>
    <phoneticPr fontId="4"/>
  </si>
  <si>
    <t>60ｍR</t>
    <phoneticPr fontId="1"/>
  </si>
  <si>
    <t>1・A0000</t>
  </si>
  <si>
    <t>60mR</t>
    <phoneticPr fontId="1"/>
  </si>
  <si>
    <t>GA60m</t>
    <phoneticPr fontId="31"/>
  </si>
  <si>
    <t>なにわクラブ</t>
  </si>
  <si>
    <t>ナニワクラブ</t>
  </si>
  <si>
    <t>30mR</t>
    <phoneticPr fontId="31"/>
  </si>
  <si>
    <t>GA30m</t>
    <phoneticPr fontId="31"/>
  </si>
  <si>
    <t>アルコクラブ</t>
  </si>
  <si>
    <t>18m</t>
    <phoneticPr fontId="1"/>
  </si>
  <si>
    <t>GA18m</t>
    <phoneticPr fontId="1"/>
  </si>
  <si>
    <t>On-Line</t>
  </si>
  <si>
    <t>オンライン</t>
  </si>
  <si>
    <t>RMM</t>
    <phoneticPr fontId="31"/>
  </si>
  <si>
    <t>マスター（50+）男子</t>
    <rPh sb="9" eb="11">
      <t>ダンシ</t>
    </rPh>
    <phoneticPr fontId="31"/>
  </si>
  <si>
    <t>大阪市アーチェリー協会</t>
  </si>
  <si>
    <t>オオサカシアーチェリーキョウカイ</t>
  </si>
  <si>
    <t>RMW</t>
    <phoneticPr fontId="31"/>
  </si>
  <si>
    <t>マスター（50+）女子</t>
    <rPh sb="9" eb="11">
      <t>ジョシ</t>
    </rPh>
    <phoneticPr fontId="31"/>
  </si>
  <si>
    <t>交野アーチェリークラブ</t>
  </si>
  <si>
    <t>カタノアーチェリークラブ</t>
  </si>
  <si>
    <t>RM</t>
    <phoneticPr fontId="1"/>
  </si>
  <si>
    <t>リカーブ70ｍ男子</t>
    <rPh sb="7" eb="9">
      <t>ダンシ</t>
    </rPh>
    <phoneticPr fontId="1"/>
  </si>
  <si>
    <t>堺クラブ</t>
  </si>
  <si>
    <t>サカイクラブ</t>
  </si>
  <si>
    <t>RW</t>
    <phoneticPr fontId="1"/>
  </si>
  <si>
    <t>リカーブ70ｍ女子</t>
    <rPh sb="7" eb="9">
      <t>ジョシ</t>
    </rPh>
    <phoneticPr fontId="1"/>
  </si>
  <si>
    <t>千里クラブ</t>
  </si>
  <si>
    <t>センリクラブ</t>
  </si>
  <si>
    <t>千亀利クラブ</t>
  </si>
  <si>
    <t>チキリクラブ</t>
  </si>
  <si>
    <t>近大クラブ</t>
  </si>
  <si>
    <t>キンダイクラブ</t>
  </si>
  <si>
    <t>友創クラブ</t>
  </si>
  <si>
    <t>ユウソウクラブ</t>
  </si>
  <si>
    <t>YOYOSA</t>
  </si>
  <si>
    <t>ＹＯＹＯＳＡ</t>
  </si>
  <si>
    <t>枚方アーチェリークラブ</t>
  </si>
  <si>
    <t>ヒラカタアーチェリークラブ</t>
  </si>
  <si>
    <t>SMAC55クラブ</t>
  </si>
  <si>
    <t>スマック５５クラブ</t>
  </si>
  <si>
    <t>大阪浜寺アーチェリークラブ</t>
  </si>
  <si>
    <t>オオサカハマデラアーチェリークラブ</t>
  </si>
  <si>
    <t>APOLLON（アポロン）</t>
  </si>
  <si>
    <t>アポロン</t>
  </si>
  <si>
    <t>Freearchers Club</t>
  </si>
  <si>
    <t>フリーアーチャーズクラブ</t>
  </si>
  <si>
    <t>大阪府教職員チーム</t>
  </si>
  <si>
    <t>オオサカフキョウショクインチーム</t>
  </si>
  <si>
    <t>大阪府高体連アーチェリー専門部（指導者）</t>
  </si>
  <si>
    <t>オオサカコウタイレンアーチェリーセンモンブ</t>
  </si>
  <si>
    <t>《個人情報の取り扱いについて》</t>
  </si>
  <si>
    <t>　①参加申込団体及び参加申込者へのエントリー確定通知　　　　　　　　　　　　　　④ホームページへの参加申込状況の掲示と成績表やランキングの掲示</t>
  </si>
  <si>
    <t>　②立順表を含めた大会冊子への掲載　　　　　　　　　　　　　　　　　　　　　　 　　　　⑤参加申込団体及び参加申込者への成績表</t>
  </si>
  <si>
    <t>　③大会運営に必要な場内アナウンスや成績の速報　　　　　　　　　　　　　　　　　　⑥雑誌「ＡＲＣＨＥＲＹ」等のマスメディアへの成績表の掲載</t>
  </si>
  <si>
    <t>以上の目的以外に使用する場合は、本人に通知し承諾を得ます。</t>
  </si>
  <si>
    <t>クラブ（学校）名</t>
  </si>
  <si>
    <t>参加費総額</t>
    <rPh sb="0" eb="3">
      <t>サンカヒ</t>
    </rPh>
    <rPh sb="3" eb="5">
      <t>ソウガク</t>
    </rPh>
    <phoneticPr fontId="1"/>
  </si>
  <si>
    <t>申込責任者</t>
  </si>
  <si>
    <t>(フリナガ）　　　</t>
    <phoneticPr fontId="1"/>
  </si>
  <si>
    <t>連絡先電話番号</t>
  </si>
  <si>
    <t>(氏名）　　　</t>
    <rPh sb="1" eb="3">
      <t>シメイ</t>
    </rPh>
    <phoneticPr fontId="1"/>
  </si>
  <si>
    <t>連絡先ＦＡＸ番号</t>
  </si>
  <si>
    <t>参加人数</t>
    <rPh sb="0" eb="2">
      <t>サンカ</t>
    </rPh>
    <phoneticPr fontId="1"/>
  </si>
  <si>
    <t>（男性）</t>
    <phoneticPr fontId="1"/>
  </si>
  <si>
    <t>名</t>
    <rPh sb="0" eb="1">
      <t>ナ</t>
    </rPh>
    <phoneticPr fontId="1"/>
  </si>
  <si>
    <t>（合計）</t>
    <rPh sb="1" eb="3">
      <t>ゴウケイ</t>
    </rPh>
    <phoneticPr fontId="1"/>
  </si>
  <si>
    <t>名</t>
    <rPh sb="0" eb="1">
      <t>メイ</t>
    </rPh>
    <phoneticPr fontId="1"/>
  </si>
  <si>
    <t>（女性）</t>
  </si>
  <si>
    <t>大阪府アーチェリー連盟</t>
  </si>
  <si>
    <t>通信欄</t>
  </si>
  <si>
    <r>
      <t>通信欄に必ず</t>
    </r>
    <r>
      <rPr>
        <b/>
        <sz val="11"/>
        <color rgb="FFFF0000"/>
        <rFont val="BIZ UDP明朝 Medium"/>
        <family val="1"/>
        <charset val="128"/>
      </rPr>
      <t>大会番号「番号」と「クラブ名又は学校名」と「参加人数」の内訳</t>
    </r>
    <r>
      <rPr>
        <sz val="11"/>
        <rFont val="BIZ UDP明朝 Medium"/>
        <family val="1"/>
        <charset val="128"/>
      </rPr>
      <t>を明記して下さい。</t>
    </r>
    <rPh sb="8" eb="10">
      <t>バンゴウ</t>
    </rPh>
    <rPh sb="11" eb="13">
      <t>バンゴウ</t>
    </rPh>
    <phoneticPr fontId="1"/>
  </si>
  <si>
    <r>
      <t>大阪府ア連所属のクラブは、クラブ名の前に</t>
    </r>
    <r>
      <rPr>
        <sz val="11"/>
        <color rgb="FFFF0000"/>
        <rFont val="BIZ UDP明朝 Medium"/>
        <family val="1"/>
        <charset val="128"/>
      </rPr>
      <t>「</t>
    </r>
    <r>
      <rPr>
        <b/>
        <sz val="11"/>
        <color rgb="FFFF0000"/>
        <rFont val="BIZ UDP明朝 Medium"/>
        <family val="1"/>
        <charset val="128"/>
      </rPr>
      <t>クラブコード」</t>
    </r>
    <r>
      <rPr>
        <sz val="11"/>
        <rFont val="BIZ UDP明朝 Medium"/>
        <family val="1"/>
        <charset val="128"/>
      </rPr>
      <t>を入力してください。</t>
    </r>
    <rPh sb="0" eb="2">
      <t>オオサカ</t>
    </rPh>
    <rPh sb="2" eb="3">
      <t>フ</t>
    </rPh>
    <rPh sb="4" eb="5">
      <t>レン</t>
    </rPh>
    <rPh sb="5" eb="7">
      <t>ショゾク</t>
    </rPh>
    <rPh sb="29" eb="31">
      <t>ニュウリョク</t>
    </rPh>
    <phoneticPr fontId="1"/>
  </si>
  <si>
    <t>　　　</t>
    <phoneticPr fontId="1"/>
  </si>
  <si>
    <t>《送金先》</t>
    <phoneticPr fontId="1"/>
  </si>
  <si>
    <r>
      <t>郵便振替で「</t>
    </r>
    <r>
      <rPr>
        <b/>
        <u/>
        <sz val="11"/>
        <rFont val="BIZ UDP明朝 Medium"/>
        <family val="1"/>
        <charset val="128"/>
      </rPr>
      <t>大阪府アーチェリー連盟競技部</t>
    </r>
    <r>
      <rPr>
        <sz val="11"/>
        <rFont val="BIZ UDP明朝 Medium"/>
        <family val="1"/>
        <charset val="128"/>
      </rPr>
      <t xml:space="preserve">」宛　口座番号 </t>
    </r>
    <r>
      <rPr>
        <b/>
        <u/>
        <sz val="11"/>
        <rFont val="BIZ UDP明朝 Medium"/>
        <family val="1"/>
        <charset val="128"/>
      </rPr>
      <t>00960-0-170171</t>
    </r>
  </si>
  <si>
    <t>大阪府ア連所属のクラブからお振込みの際は、下記の名称でお願いします。</t>
    <rPh sb="14" eb="16">
      <t>フリコミ</t>
    </rPh>
    <rPh sb="18" eb="19">
      <t>サイ</t>
    </rPh>
    <rPh sb="21" eb="23">
      <t>カキ</t>
    </rPh>
    <rPh sb="24" eb="26">
      <t>メイショウ</t>
    </rPh>
    <rPh sb="28" eb="29">
      <t>ネガ</t>
    </rPh>
    <phoneticPr fontId="1"/>
  </si>
  <si>
    <t>04＋クラブコード＋クラブ名＋参加人数</t>
    <rPh sb="13" eb="14">
      <t>メイ</t>
    </rPh>
    <rPh sb="15" eb="19">
      <t>サンカニンズウ</t>
    </rPh>
    <phoneticPr fontId="1"/>
  </si>
  <si>
    <t>高校、大学、大阪府ア連以外からお振込みの際は、下記の名称でお願いします。</t>
    <rPh sb="16" eb="18">
      <t>フリコミ</t>
    </rPh>
    <rPh sb="20" eb="21">
      <t>サイ</t>
    </rPh>
    <rPh sb="23" eb="25">
      <t>カキ</t>
    </rPh>
    <rPh sb="26" eb="28">
      <t>メイショウ</t>
    </rPh>
    <rPh sb="30" eb="31">
      <t>ネガ</t>
    </rPh>
    <phoneticPr fontId="1"/>
  </si>
  <si>
    <t>04＋学校名＋参加人数</t>
    <rPh sb="3" eb="6">
      <t>ガッコウメイ</t>
    </rPh>
    <rPh sb="7" eb="11">
      <t>サンカニンズウ</t>
    </rPh>
    <phoneticPr fontId="1"/>
  </si>
  <si>
    <t>大阪府ア連公認競技会No.24-13/14</t>
    <rPh sb="0" eb="2">
      <t>オオサカ</t>
    </rPh>
    <rPh sb="2" eb="3">
      <t>フ</t>
    </rPh>
    <rPh sb="4" eb="5">
      <t>レン</t>
    </rPh>
    <rPh sb="5" eb="7">
      <t>コウニン</t>
    </rPh>
    <rPh sb="7" eb="10">
      <t>キョウギカイ</t>
    </rPh>
    <phoneticPr fontId="1"/>
  </si>
  <si>
    <t>開場　午前８時５０分</t>
    <rPh sb="0" eb="2">
      <t>カイジョウ</t>
    </rPh>
    <rPh sb="3" eb="5">
      <t>ゴゼン</t>
    </rPh>
    <rPh sb="6" eb="7">
      <t>ジ</t>
    </rPh>
    <rPh sb="9" eb="10">
      <t>フン</t>
    </rPh>
    <phoneticPr fontId="1"/>
  </si>
  <si>
    <t>＊受付終了後、定員に満たない場合は、＊空き枠を70ｍＲ公認記録会を追加募集する予定です)</t>
    <rPh sb="27" eb="29">
      <t>コウニン</t>
    </rPh>
    <rPh sb="29" eb="32">
      <t>キロクカイ</t>
    </rPh>
    <phoneticPr fontId="1"/>
  </si>
  <si>
    <t>60ｍＲ　・　30ｍR（80cm－6リング）・　18ｍR（80cm－6リング） 　＊70ｍＲ</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</si>
</sst>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1" formatCode="_ * #,##0_ ;_ * \-#,##0_ ;_ * &quot;-&quot;_ ;_ @_ "/>
    <numFmt numFmtId="176" formatCode="[$]ggge&quot;年&quot;m&quot;月&quot;d&quot;日&quot;;@"/>
    <numFmt numFmtId="177" formatCode="[$-411]ggge&quot;年&quot;m&quot;月&quot;d&quot;日&quot;;@"/>
    <numFmt numFmtId="178" formatCode="[DBNum3]000"/>
    <numFmt numFmtId="179" formatCode="[$¥-411]#,##0;[Red][$¥-411]#,##0"/>
  </numFmts>
  <fonts count="65">
    <font>
      <sz val="11"/>
      <color theme="1"/>
      <name val="ＭＳ Ｐゴシック"/>
      <family val="2"/>
      <charset val="128"/>
      <scheme val="minor"/>
    </font>
    <font>
      <sz val="6"/>
      <name val="ＭＳ Ｐゴシック"/>
      <family val="3"/>
      <charset val="128"/>
    </font>
    <font>
      <sz val="9"/>
      <name val="ＭＳ Ｐゴシック"/>
      <family val="3"/>
      <charset val="128"/>
    </font>
    <font>
      <sz val="11"/>
      <name val="ＭＳ Ｐゴシック"/>
      <family val="3"/>
      <charset val="128"/>
    </font>
    <font>
      <sz val="11"/>
      <name val="ＭＳ ゴシック"/>
      <family val="3"/>
      <charset val="128"/>
    </font>
    <font>
      <sz val="11"/>
      <color theme="1"/>
      <name val="ＭＳ Ｐゴシック"/>
      <family val="3"/>
      <charset val="128"/>
      <scheme val="minor"/>
    </font>
    <font>
      <i/>
      <sz val="11"/>
      <color rgb="FF7F7F7F"/>
      <name val="ＭＳ Ｐゴシック"/>
      <family val="3"/>
      <charset val="128"/>
      <scheme val="minor"/>
    </font>
    <font>
      <sz val="10"/>
      <color theme="1"/>
      <name val="Meiryo UI"/>
      <family val="3"/>
      <charset val="128"/>
    </font>
    <font>
      <b/>
      <sz val="10"/>
      <name val="Meiryo UI"/>
      <family val="3"/>
      <charset val="128"/>
    </font>
    <font>
      <sz val="10"/>
      <name val="Meiryo UI"/>
      <family val="3"/>
      <charset val="128"/>
    </font>
    <font>
      <b/>
      <sz val="10"/>
      <color rgb="FFFF0000"/>
      <name val="Meiryo UI"/>
      <family val="3"/>
      <charset val="128"/>
    </font>
    <font>
      <b/>
      <u/>
      <sz val="10"/>
      <color theme="1"/>
      <name val="Meiryo UI"/>
      <family val="3"/>
      <charset val="128"/>
    </font>
    <font>
      <sz val="11"/>
      <name val="Meiryo UI"/>
      <family val="3"/>
      <charset val="128"/>
    </font>
    <font>
      <sz val="12"/>
      <name val="Meiryo UI"/>
      <family val="3"/>
      <charset val="128"/>
    </font>
    <font>
      <sz val="10"/>
      <color theme="1"/>
      <name val="Meiryo UI"/>
      <family val="2"/>
      <charset val="128"/>
    </font>
    <font>
      <sz val="8"/>
      <name val="Meiryo UI"/>
      <family val="3"/>
      <charset val="128"/>
    </font>
    <font>
      <sz val="8"/>
      <color theme="1"/>
      <name val="Meiryo UI"/>
      <family val="3"/>
      <charset val="128"/>
    </font>
    <font>
      <sz val="10"/>
      <color rgb="FFFF0000"/>
      <name val="Meiryo UI"/>
      <family val="3"/>
      <charset val="128"/>
    </font>
    <font>
      <b/>
      <sz val="8"/>
      <name val="Meiryo UI"/>
      <family val="3"/>
      <charset val="128"/>
    </font>
    <font>
      <sz val="14"/>
      <name val="HG創英角ﾎﾟｯﾌﾟ体"/>
      <family val="3"/>
      <charset val="128"/>
    </font>
    <font>
      <b/>
      <sz val="12"/>
      <name val="Meiryo UI"/>
      <family val="3"/>
      <charset val="128"/>
    </font>
    <font>
      <sz val="11"/>
      <color theme="1"/>
      <name val="ＭＳ Ｐゴシック"/>
      <family val="2"/>
      <charset val="128"/>
      <scheme val="minor"/>
    </font>
    <font>
      <b/>
      <u/>
      <sz val="11"/>
      <name val="Meiryo UI"/>
      <family val="3"/>
      <charset val="128"/>
    </font>
    <font>
      <b/>
      <sz val="11"/>
      <name val="Meiryo UI"/>
      <family val="3"/>
      <charset val="128"/>
    </font>
    <font>
      <u/>
      <sz val="11"/>
      <name val="Meiryo UI"/>
      <family val="3"/>
      <charset val="128"/>
    </font>
    <font>
      <b/>
      <sz val="11"/>
      <color rgb="FFFF0000"/>
      <name val="ＭＳ Ｐゴシック"/>
      <family val="3"/>
      <charset val="128"/>
    </font>
    <font>
      <sz val="10.5"/>
      <name val="Meiryo UI"/>
      <family val="3"/>
      <charset val="128"/>
    </font>
    <font>
      <sz val="14"/>
      <name val="Meiryo UI"/>
      <family val="3"/>
      <charset val="128"/>
    </font>
    <font>
      <sz val="14"/>
      <color rgb="FFC00000"/>
      <name val="Meiryo UI"/>
      <family val="3"/>
      <charset val="128"/>
    </font>
    <font>
      <i/>
      <sz val="11"/>
      <color indexed="23"/>
      <name val="ＭＳ Ｐゴシック"/>
      <family val="3"/>
      <charset val="128"/>
    </font>
    <font>
      <sz val="11"/>
      <name val="MS UI Gothic"/>
      <family val="3"/>
      <charset val="128"/>
    </font>
    <font>
      <sz val="6"/>
      <name val="ＭＳ Ｐゴシック"/>
      <family val="2"/>
      <charset val="128"/>
      <scheme val="minor"/>
    </font>
    <font>
      <sz val="11"/>
      <name val="BIZ UDP明朝 Medium"/>
      <family val="1"/>
      <charset val="128"/>
    </font>
    <font>
      <sz val="11"/>
      <color rgb="FF0000FF"/>
      <name val="BIZ UDP明朝 Medium"/>
      <family val="1"/>
      <charset val="128"/>
    </font>
    <font>
      <b/>
      <u/>
      <sz val="14"/>
      <name val="MS UI Gothic"/>
      <family val="3"/>
      <charset val="128"/>
    </font>
    <font>
      <sz val="16"/>
      <name val="HG丸ｺﾞｼｯｸM-PRO"/>
      <family val="3"/>
      <charset val="128"/>
    </font>
    <font>
      <b/>
      <sz val="12"/>
      <name val="MS UI Gothic"/>
      <family val="3"/>
      <charset val="128"/>
    </font>
    <font>
      <sz val="16"/>
      <name val="MS UI Gothic"/>
      <family val="3"/>
      <charset val="128"/>
    </font>
    <font>
      <sz val="12"/>
      <name val="MS UI Gothic"/>
      <family val="3"/>
      <charset val="128"/>
    </font>
    <font>
      <sz val="22"/>
      <name val="MS UI Gothic"/>
      <family val="3"/>
      <charset val="128"/>
    </font>
    <font>
      <sz val="12"/>
      <color rgb="FFFF0000"/>
      <name val="MS UI Gothic"/>
      <family val="3"/>
      <charset val="128"/>
    </font>
    <font>
      <b/>
      <u/>
      <sz val="12"/>
      <color rgb="FFED1C24"/>
      <name val="MS UI Gothic"/>
      <family val="3"/>
      <charset val="128"/>
    </font>
    <font>
      <b/>
      <sz val="10"/>
      <name val="MS UI Gothic"/>
      <family val="3"/>
      <charset val="128"/>
    </font>
    <font>
      <b/>
      <sz val="8"/>
      <color rgb="FFFF0000"/>
      <name val="MS UI Gothic"/>
      <family val="3"/>
      <charset val="128"/>
    </font>
    <font>
      <b/>
      <sz val="12"/>
      <color rgb="FFFF0000"/>
      <name val="MS UI Gothic"/>
      <family val="3"/>
      <charset val="128"/>
    </font>
    <font>
      <sz val="10"/>
      <color theme="1"/>
      <name val="メイリオ"/>
      <family val="2"/>
      <charset val="128"/>
    </font>
    <font>
      <sz val="9"/>
      <color theme="1"/>
      <name val="メイリオ"/>
      <family val="3"/>
      <charset val="128"/>
    </font>
    <font>
      <sz val="10"/>
      <color theme="1"/>
      <name val="メイリオ"/>
      <family val="3"/>
      <charset val="128"/>
    </font>
    <font>
      <sz val="8"/>
      <name val="ＭＳ Ｐゴシック"/>
      <family val="3"/>
      <charset val="128"/>
    </font>
    <font>
      <sz val="12"/>
      <name val="ＭＳ Ｐゴシック"/>
      <family val="3"/>
      <charset val="128"/>
    </font>
    <font>
      <sz val="10"/>
      <color rgb="FF666699"/>
      <name val="メイリオ"/>
      <family val="3"/>
      <charset val="128"/>
    </font>
    <font>
      <sz val="14"/>
      <name val="ＭＳ Ｐゴシック"/>
      <family val="3"/>
      <charset val="128"/>
    </font>
    <font>
      <sz val="14"/>
      <color theme="1"/>
      <name val="BIZ UDP明朝 Medium"/>
      <family val="1"/>
      <charset val="128"/>
    </font>
    <font>
      <sz val="10"/>
      <name val="ＭＳ Ｐゴシック"/>
      <family val="3"/>
      <charset val="128"/>
    </font>
    <font>
      <b/>
      <sz val="14"/>
      <color theme="1"/>
      <name val="ＭＳ Ｐゴシック"/>
      <family val="3"/>
      <charset val="128"/>
    </font>
    <font>
      <sz val="14"/>
      <name val="BIZ UDP明朝 Medium"/>
      <family val="1"/>
      <charset val="128"/>
    </font>
    <font>
      <b/>
      <sz val="11"/>
      <name val="ＭＳ Ｐゴシック"/>
      <family val="3"/>
      <charset val="128"/>
    </font>
    <font>
      <b/>
      <sz val="11"/>
      <color rgb="FFFF0000"/>
      <name val="BIZ UDP明朝 Medium"/>
      <family val="1"/>
      <charset val="128"/>
    </font>
    <font>
      <sz val="11"/>
      <color rgb="FFFF0000"/>
      <name val="BIZ UDP明朝 Medium"/>
      <family val="1"/>
      <charset val="128"/>
    </font>
    <font>
      <b/>
      <u/>
      <sz val="11"/>
      <name val="BIZ UDP明朝 Medium"/>
      <family val="1"/>
      <charset val="128"/>
    </font>
    <font>
      <sz val="16"/>
      <color rgb="FFFF0000"/>
      <name val="BIZ UDP明朝 Medium"/>
      <family val="1"/>
      <charset val="128"/>
    </font>
    <font>
      <sz val="20"/>
      <color rgb="FFFF0000"/>
      <name val="BIZ UDP明朝 Medium"/>
      <family val="1"/>
      <charset val="128"/>
    </font>
    <font>
      <b/>
      <sz val="12"/>
      <name val="ＭＳ Ｐゴシック"/>
      <family val="3"/>
      <charset val="128"/>
    </font>
    <font>
      <sz val="9"/>
      <color indexed="81"/>
      <name val="MS P ゴシック"/>
      <family val="3"/>
      <charset val="128"/>
    </font>
    <font>
      <b/>
      <sz val="9"/>
      <color indexed="81"/>
      <name val="MS P ゴシック"/>
      <family val="3"/>
      <charset val="128"/>
    </font>
  </fonts>
  <fills count="3">
    <fill>
      <patternFill patternType="none"/>
    </fill>
    <fill>
      <patternFill patternType="gray125"/>
    </fill>
    <fill>
      <patternFill patternType="solid">
        <fgColor rgb="FFFFFFCC"/>
        <bgColor indexed="64"/>
      </patternFill>
    </fill>
  </fills>
  <borders count="7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8"/>
      </bottom>
      <diagonal/>
    </border>
    <border>
      <left style="medium">
        <color indexed="8"/>
      </left>
      <right style="thin">
        <color indexed="8"/>
      </right>
      <top style="medium">
        <color indexed="8"/>
      </top>
      <bottom/>
      <diagonal/>
    </border>
    <border>
      <left style="thin">
        <color indexed="64"/>
      </left>
      <right style="thin">
        <color indexed="64"/>
      </right>
      <top style="medium">
        <color indexed="64"/>
      </top>
      <bottom/>
      <diagonal/>
    </border>
    <border>
      <left style="thin">
        <color indexed="8"/>
      </left>
      <right style="thin">
        <color indexed="8"/>
      </right>
      <top style="medium">
        <color indexed="8"/>
      </top>
      <bottom/>
      <diagonal/>
    </border>
    <border>
      <left style="thin">
        <color indexed="8"/>
      </left>
      <right/>
      <top style="medium">
        <color indexed="8"/>
      </top>
      <bottom/>
      <diagonal/>
    </border>
    <border>
      <left style="thin">
        <color indexed="8"/>
      </left>
      <right style="medium">
        <color indexed="8"/>
      </right>
      <top style="medium">
        <color indexed="8"/>
      </top>
      <bottom/>
      <diagonal/>
    </border>
    <border>
      <left style="thin">
        <color indexed="64"/>
      </left>
      <right/>
      <top style="thin">
        <color indexed="64"/>
      </top>
      <bottom/>
      <diagonal/>
    </border>
    <border>
      <left/>
      <right style="thin">
        <color indexed="64"/>
      </right>
      <top style="thin">
        <color indexed="64"/>
      </top>
      <bottom/>
      <diagonal/>
    </border>
    <border>
      <left style="medium">
        <color indexed="8"/>
      </left>
      <right style="thin">
        <color indexed="8"/>
      </right>
      <top/>
      <bottom/>
      <diagonal/>
    </border>
    <border>
      <left style="thin">
        <color indexed="64"/>
      </left>
      <right style="thin">
        <color indexed="64"/>
      </right>
      <top/>
      <bottom/>
      <diagonal/>
    </border>
    <border>
      <left style="thin">
        <color indexed="8"/>
      </left>
      <right style="thin">
        <color indexed="8"/>
      </right>
      <top/>
      <bottom/>
      <diagonal/>
    </border>
    <border>
      <left style="thin">
        <color indexed="8"/>
      </left>
      <right/>
      <top/>
      <bottom/>
      <diagonal/>
    </border>
    <border>
      <left style="thin">
        <color indexed="8"/>
      </left>
      <right style="medium">
        <color indexed="8"/>
      </right>
      <top/>
      <bottom/>
      <diagonal/>
    </border>
    <border>
      <left style="thin">
        <color indexed="64"/>
      </left>
      <right/>
      <top/>
      <bottom style="thin">
        <color indexed="64"/>
      </bottom>
      <diagonal/>
    </border>
    <border>
      <left/>
      <right style="thin">
        <color indexed="64"/>
      </right>
      <top/>
      <bottom style="thin">
        <color indexed="64"/>
      </bottom>
      <diagonal/>
    </border>
    <border>
      <left/>
      <right style="hair">
        <color auto="1"/>
      </right>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thin">
        <color indexed="64"/>
      </left>
      <right/>
      <top/>
      <bottom/>
      <diagonal/>
    </border>
    <border>
      <left style="medium">
        <color indexed="8"/>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style="thin">
        <color indexed="8"/>
      </right>
      <top/>
      <bottom style="thin">
        <color indexed="8"/>
      </bottom>
      <diagonal/>
    </border>
    <border>
      <left style="thin">
        <color indexed="8"/>
      </left>
      <right style="medium">
        <color indexed="8"/>
      </right>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medium">
        <color indexed="8"/>
      </right>
      <top style="thin">
        <color indexed="8"/>
      </top>
      <bottom style="thin">
        <color indexed="8"/>
      </bottom>
      <diagonal/>
    </border>
    <border>
      <left/>
      <right style="hair">
        <color indexed="64"/>
      </right>
      <top style="hair">
        <color indexed="64"/>
      </top>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8"/>
      </left>
      <right style="medium">
        <color indexed="8"/>
      </right>
      <top style="thin">
        <color indexed="8"/>
      </top>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top style="thin">
        <color indexed="8"/>
      </top>
      <bottom style="medium">
        <color indexed="8"/>
      </bottom>
      <diagonal/>
    </border>
    <border>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diagonal/>
    </border>
    <border>
      <left/>
      <right style="thin">
        <color indexed="64"/>
      </right>
      <top/>
      <bottom/>
      <diagonal/>
    </border>
    <border>
      <left style="double">
        <color rgb="FFFF0000"/>
      </left>
      <right/>
      <top style="double">
        <color rgb="FFFF0000"/>
      </top>
      <bottom style="double">
        <color rgb="FFFF0000"/>
      </bottom>
      <diagonal/>
    </border>
    <border>
      <left/>
      <right/>
      <top style="double">
        <color rgb="FFFF0000"/>
      </top>
      <bottom style="double">
        <color rgb="FFFF0000"/>
      </bottom>
      <diagonal/>
    </border>
    <border>
      <left/>
      <right style="double">
        <color rgb="FFFF0000"/>
      </right>
      <top style="double">
        <color rgb="FFFF0000"/>
      </top>
      <bottom style="double">
        <color rgb="FFFF0000"/>
      </bottom>
      <diagonal/>
    </border>
  </borders>
  <cellStyleXfs count="12">
    <xf numFmtId="0" fontId="0" fillId="0" borderId="0">
      <alignment vertical="center"/>
    </xf>
    <xf numFmtId="0" fontId="3" fillId="0" borderId="0"/>
    <xf numFmtId="0" fontId="3" fillId="0" borderId="0">
      <alignment vertical="center"/>
    </xf>
    <xf numFmtId="0" fontId="4" fillId="0" borderId="0">
      <alignment vertical="center"/>
    </xf>
    <xf numFmtId="0" fontId="5" fillId="0" borderId="0">
      <alignment vertical="center"/>
    </xf>
    <xf numFmtId="0" fontId="5" fillId="0" borderId="0">
      <alignment vertical="center"/>
    </xf>
    <xf numFmtId="0" fontId="5" fillId="0" borderId="0">
      <alignment vertical="center"/>
    </xf>
    <xf numFmtId="0" fontId="6" fillId="0" borderId="0" applyNumberFormat="0" applyFill="0" applyBorder="0" applyAlignment="0" applyProtection="0">
      <alignment vertical="center"/>
    </xf>
    <xf numFmtId="9" fontId="21" fillId="0" borderId="0" applyFont="0" applyFill="0" applyBorder="0" applyAlignment="0" applyProtection="0">
      <alignment vertical="center"/>
    </xf>
    <xf numFmtId="0" fontId="2" fillId="0" borderId="0">
      <alignment vertical="center"/>
    </xf>
    <xf numFmtId="0" fontId="29" fillId="0" borderId="0" applyNumberFormat="0" applyFill="0" applyBorder="0" applyAlignment="0" applyProtection="0">
      <alignment vertical="center"/>
    </xf>
    <xf numFmtId="0" fontId="45" fillId="0" borderId="0">
      <alignment vertical="center"/>
    </xf>
  </cellStyleXfs>
  <cellXfs count="189">
    <xf numFmtId="0" fontId="0" fillId="0" borderId="0" xfId="0">
      <alignment vertical="center"/>
    </xf>
    <xf numFmtId="0" fontId="7" fillId="0" borderId="0" xfId="0" applyFont="1">
      <alignment vertical="center"/>
    </xf>
    <xf numFmtId="49" fontId="7" fillId="0" borderId="0" xfId="0" applyNumberFormat="1" applyFont="1" applyAlignment="1">
      <alignment horizontal="left" vertical="center"/>
    </xf>
    <xf numFmtId="49" fontId="7" fillId="0" borderId="0" xfId="0" applyNumberFormat="1" applyFont="1">
      <alignment vertical="center"/>
    </xf>
    <xf numFmtId="0" fontId="7" fillId="0" borderId="0" xfId="0" applyFont="1" applyAlignment="1">
      <alignment horizontal="distributed" vertical="center"/>
    </xf>
    <xf numFmtId="0" fontId="7" fillId="0" borderId="0" xfId="0" applyFont="1" applyAlignment="1">
      <alignment horizontal="right" vertical="center" readingOrder="1"/>
    </xf>
    <xf numFmtId="0" fontId="7" fillId="0" borderId="0" xfId="0" applyFont="1" applyAlignment="1">
      <alignment horizontal="left" vertical="center" indent="1"/>
    </xf>
    <xf numFmtId="0" fontId="8" fillId="0" borderId="0" xfId="0" applyFont="1" applyAlignment="1">
      <alignment horizontal="left" vertical="center" indent="1"/>
    </xf>
    <xf numFmtId="0" fontId="11" fillId="0" borderId="0" xfId="0" applyFont="1" applyAlignment="1">
      <alignment horizontal="left" vertical="center" indent="1"/>
    </xf>
    <xf numFmtId="0" fontId="7" fillId="0" borderId="0" xfId="0" applyFont="1" applyAlignment="1">
      <alignment horizontal="left" vertical="center" wrapText="1" indent="1"/>
    </xf>
    <xf numFmtId="0" fontId="14" fillId="0" borderId="0" xfId="0" applyFont="1" applyAlignment="1">
      <alignment horizontal="left" vertical="center" wrapText="1" indent="1"/>
    </xf>
    <xf numFmtId="0" fontId="15" fillId="0" borderId="0" xfId="1" applyFont="1" applyAlignment="1">
      <alignment vertical="center"/>
    </xf>
    <xf numFmtId="0" fontId="15" fillId="0" borderId="0" xfId="0" applyFont="1">
      <alignment vertical="center"/>
    </xf>
    <xf numFmtId="0" fontId="16" fillId="0" borderId="0" xfId="0" applyFont="1">
      <alignment vertical="center"/>
    </xf>
    <xf numFmtId="0" fontId="10" fillId="0" borderId="0" xfId="0" applyFont="1" applyAlignment="1">
      <alignment horizontal="left" vertical="center" indent="1"/>
    </xf>
    <xf numFmtId="0" fontId="17" fillId="0" borderId="0" xfId="0" applyFont="1" applyAlignment="1">
      <alignment horizontal="left" vertical="top" wrapText="1" indent="1"/>
    </xf>
    <xf numFmtId="0" fontId="4" fillId="0" borderId="0" xfId="3">
      <alignment vertical="center"/>
    </xf>
    <xf numFmtId="0" fontId="13" fillId="0" borderId="0" xfId="3" applyFont="1">
      <alignment vertical="center"/>
    </xf>
    <xf numFmtId="176" fontId="7" fillId="0" borderId="0" xfId="0" applyNumberFormat="1" applyFont="1" applyAlignment="1">
      <alignment horizontal="right" vertical="center"/>
    </xf>
    <xf numFmtId="177" fontId="7" fillId="0" borderId="0" xfId="0" applyNumberFormat="1" applyFont="1" applyAlignment="1">
      <alignment horizontal="left" vertical="center" indent="1"/>
    </xf>
    <xf numFmtId="0" fontId="10" fillId="0" borderId="0" xfId="0" applyFont="1" applyAlignment="1">
      <alignment horizontal="left" vertical="center" wrapText="1" indent="1"/>
    </xf>
    <xf numFmtId="0" fontId="12" fillId="0" borderId="0" xfId="0" applyFont="1">
      <alignment vertical="center"/>
    </xf>
    <xf numFmtId="0" fontId="12" fillId="0" borderId="0" xfId="9" applyFont="1" applyAlignment="1">
      <alignment horizontal="justify" vertical="center"/>
    </xf>
    <xf numFmtId="0" fontId="25" fillId="0" borderId="0" xfId="0" applyFont="1">
      <alignment vertical="center"/>
    </xf>
    <xf numFmtId="0" fontId="10" fillId="0" borderId="0" xfId="0" applyFont="1">
      <alignment vertical="center"/>
    </xf>
    <xf numFmtId="0" fontId="26" fillId="0" borderId="0" xfId="9" applyFont="1" applyAlignment="1">
      <alignment horizontal="justify" vertical="center"/>
    </xf>
    <xf numFmtId="9" fontId="7" fillId="0" borderId="0" xfId="8" applyFont="1">
      <alignment vertical="center"/>
    </xf>
    <xf numFmtId="9" fontId="7" fillId="0" borderId="0" xfId="8" applyFont="1" applyAlignment="1">
      <alignment horizontal="left" vertical="center" indent="1"/>
    </xf>
    <xf numFmtId="0" fontId="9" fillId="0" borderId="0" xfId="0" applyFont="1" applyAlignment="1">
      <alignment horizontal="left" vertical="center" wrapText="1" indent="1"/>
    </xf>
    <xf numFmtId="0" fontId="9" fillId="0" borderId="0" xfId="0" applyFont="1" applyAlignment="1">
      <alignment horizontal="left" vertical="center" indent="1"/>
    </xf>
    <xf numFmtId="0" fontId="18" fillId="0" borderId="0" xfId="0" applyFont="1" applyAlignment="1">
      <alignment horizontal="left" vertical="center" indent="1"/>
    </xf>
    <xf numFmtId="0" fontId="19" fillId="0" borderId="0" xfId="3" applyFont="1">
      <alignment vertical="center"/>
    </xf>
    <xf numFmtId="0" fontId="17" fillId="0" borderId="0" xfId="0" applyFont="1" applyAlignment="1">
      <alignment horizontal="left" vertical="center" indent="1"/>
    </xf>
    <xf numFmtId="0" fontId="30" fillId="0" borderId="0" xfId="10" applyFont="1" applyAlignment="1"/>
    <xf numFmtId="0" fontId="32" fillId="0" borderId="0" xfId="1" applyFont="1" applyAlignment="1">
      <alignment horizontal="right" vertical="center"/>
    </xf>
    <xf numFmtId="49" fontId="33" fillId="2" borderId="0" xfId="2" applyNumberFormat="1" applyFont="1" applyFill="1">
      <alignment vertical="center"/>
    </xf>
    <xf numFmtId="0" fontId="30" fillId="0" borderId="0" xfId="1" applyFont="1"/>
    <xf numFmtId="41" fontId="46" fillId="0" borderId="0" xfId="11" applyNumberFormat="1" applyFont="1" applyAlignment="1">
      <alignment vertical="top"/>
    </xf>
    <xf numFmtId="41" fontId="46" fillId="0" borderId="19" xfId="11" applyNumberFormat="1" applyFont="1" applyBorder="1" applyAlignment="1">
      <alignment vertical="top"/>
    </xf>
    <xf numFmtId="41" fontId="46" fillId="0" borderId="20" xfId="11" applyNumberFormat="1" applyFont="1" applyBorder="1" applyAlignment="1">
      <alignment vertical="top"/>
    </xf>
    <xf numFmtId="41" fontId="46" fillId="0" borderId="21" xfId="11" applyNumberFormat="1" applyFont="1" applyBorder="1" applyAlignment="1">
      <alignment vertical="top"/>
    </xf>
    <xf numFmtId="0" fontId="47" fillId="0" borderId="21" xfId="11" applyFont="1" applyBorder="1" applyAlignment="1">
      <alignment vertical="top" wrapText="1"/>
    </xf>
    <xf numFmtId="0" fontId="30" fillId="0" borderId="0" xfId="1" applyFont="1" applyAlignment="1">
      <alignment horizontal="center"/>
    </xf>
    <xf numFmtId="0" fontId="3" fillId="0" borderId="2" xfId="7" applyFont="1" applyBorder="1" applyAlignment="1">
      <alignment horizontal="center" vertical="center"/>
    </xf>
    <xf numFmtId="178" fontId="47" fillId="0" borderId="26" xfId="11" applyNumberFormat="1" applyFont="1" applyBorder="1" applyAlignment="1">
      <alignment horizontal="center" vertical="center"/>
    </xf>
    <xf numFmtId="41" fontId="47" fillId="0" borderId="19" xfId="11" applyNumberFormat="1" applyFont="1" applyBorder="1">
      <alignment vertical="center"/>
    </xf>
    <xf numFmtId="178" fontId="47" fillId="0" borderId="20" xfId="11" applyNumberFormat="1" applyFont="1" applyBorder="1" applyAlignment="1">
      <alignment horizontal="center" vertical="center"/>
    </xf>
    <xf numFmtId="41" fontId="47" fillId="0" borderId="21" xfId="11" applyNumberFormat="1" applyFont="1" applyBorder="1">
      <alignment vertical="center"/>
    </xf>
    <xf numFmtId="178" fontId="47" fillId="0" borderId="0" xfId="11" applyNumberFormat="1" applyFont="1" applyAlignment="1">
      <alignment horizontal="center" vertical="center"/>
    </xf>
    <xf numFmtId="0" fontId="3" fillId="0" borderId="0" xfId="2">
      <alignment vertical="center"/>
    </xf>
    <xf numFmtId="178" fontId="47" fillId="0" borderId="36" xfId="11" applyNumberFormat="1" applyFont="1" applyBorder="1" applyAlignment="1">
      <alignment horizontal="center" vertical="center"/>
    </xf>
    <xf numFmtId="178" fontId="50" fillId="0" borderId="0" xfId="11" applyNumberFormat="1" applyFont="1" applyAlignment="1">
      <alignment horizontal="center" vertical="center"/>
    </xf>
    <xf numFmtId="41" fontId="50" fillId="0" borderId="0" xfId="11" applyNumberFormat="1" applyFont="1">
      <alignment vertical="center"/>
    </xf>
    <xf numFmtId="178" fontId="50" fillId="0" borderId="21" xfId="11" applyNumberFormat="1" applyFont="1" applyBorder="1" applyAlignment="1">
      <alignment horizontal="center" vertical="center"/>
    </xf>
    <xf numFmtId="41" fontId="50" fillId="0" borderId="21" xfId="11" applyNumberFormat="1" applyFont="1" applyBorder="1">
      <alignment vertical="center"/>
    </xf>
    <xf numFmtId="0" fontId="12" fillId="0" borderId="0" xfId="0" applyFont="1" applyAlignment="1">
      <alignment horizontal="center" vertical="center"/>
    </xf>
    <xf numFmtId="0" fontId="27" fillId="0" borderId="0" xfId="0" applyFont="1" applyAlignment="1">
      <alignment horizontal="center" vertical="center"/>
    </xf>
    <xf numFmtId="0" fontId="12" fillId="0" borderId="0" xfId="9" applyFont="1" applyAlignment="1">
      <alignment horizontal="justify" vertical="center"/>
    </xf>
    <xf numFmtId="0" fontId="37" fillId="0" borderId="2" xfId="7" applyFont="1" applyFill="1" applyBorder="1" applyAlignment="1">
      <alignment horizontal="center" vertical="center"/>
    </xf>
    <xf numFmtId="0" fontId="30" fillId="0" borderId="10" xfId="7" applyFont="1" applyBorder="1" applyAlignment="1">
      <alignment horizontal="center" vertical="center"/>
    </xf>
    <xf numFmtId="0" fontId="30" fillId="0" borderId="11" xfId="7" applyFont="1" applyBorder="1" applyAlignment="1">
      <alignment horizontal="center" vertical="center"/>
    </xf>
    <xf numFmtId="0" fontId="30" fillId="0" borderId="17" xfId="7" applyFont="1" applyBorder="1" applyAlignment="1">
      <alignment horizontal="center" vertical="center"/>
    </xf>
    <xf numFmtId="0" fontId="30" fillId="0" borderId="18" xfId="7" applyFont="1" applyBorder="1" applyAlignment="1">
      <alignment horizontal="center" vertical="center"/>
    </xf>
    <xf numFmtId="0" fontId="30" fillId="0" borderId="0" xfId="10" applyFont="1" applyFill="1" applyAlignment="1"/>
    <xf numFmtId="0" fontId="34" fillId="0" borderId="0" xfId="10" applyFont="1" applyFill="1" applyAlignment="1">
      <alignment vertical="center"/>
    </xf>
    <xf numFmtId="0" fontId="34" fillId="0" borderId="0" xfId="10" applyFont="1" applyFill="1" applyAlignment="1">
      <alignment horizontal="left" vertical="center"/>
    </xf>
    <xf numFmtId="0" fontId="35" fillId="0" borderId="0" xfId="1" applyFont="1" applyFill="1" applyAlignment="1">
      <alignment horizontal="center" vertical="center" shrinkToFit="1"/>
    </xf>
    <xf numFmtId="0" fontId="36" fillId="0" borderId="1" xfId="10" applyFont="1" applyFill="1" applyBorder="1" applyAlignment="1">
      <alignment horizontal="center" vertical="center"/>
    </xf>
    <xf numFmtId="0" fontId="36" fillId="0" borderId="0" xfId="10" applyFont="1" applyFill="1" applyAlignment="1">
      <alignment vertical="center"/>
    </xf>
    <xf numFmtId="0" fontId="37" fillId="0" borderId="2" xfId="10" applyFont="1" applyFill="1" applyBorder="1" applyAlignment="1">
      <alignment horizontal="center" vertical="center"/>
    </xf>
    <xf numFmtId="0" fontId="38" fillId="0" borderId="3" xfId="10" applyFont="1" applyFill="1" applyBorder="1" applyAlignment="1">
      <alignment horizontal="center" vertical="center" wrapText="1"/>
    </xf>
    <xf numFmtId="0" fontId="39" fillId="0" borderId="2" xfId="10" applyFont="1" applyFill="1" applyBorder="1" applyAlignment="1">
      <alignment horizontal="center" vertical="center"/>
    </xf>
    <xf numFmtId="0" fontId="36" fillId="0" borderId="0" xfId="10" applyFont="1" applyFill="1" applyAlignment="1">
      <alignment vertical="center"/>
    </xf>
    <xf numFmtId="0" fontId="38" fillId="0" borderId="0" xfId="10" applyFont="1" applyFill="1" applyAlignment="1">
      <alignment vertical="center"/>
    </xf>
    <xf numFmtId="0" fontId="40" fillId="0" borderId="0" xfId="1" applyFont="1" applyFill="1" applyAlignment="1">
      <alignment horizontal="left" vertical="center" indent="3"/>
    </xf>
    <xf numFmtId="0" fontId="30" fillId="0" borderId="0" xfId="1" applyFont="1" applyFill="1"/>
    <xf numFmtId="0" fontId="40" fillId="0" borderId="0" xfId="2" applyFont="1" applyFill="1" applyAlignment="1">
      <alignment horizontal="left" vertical="center" indent="3"/>
    </xf>
    <xf numFmtId="0" fontId="41" fillId="0" borderId="0" xfId="10" applyFont="1" applyFill="1" applyAlignment="1">
      <alignment vertical="top"/>
    </xf>
    <xf numFmtId="0" fontId="30" fillId="0" borderId="0" xfId="10" applyFont="1" applyFill="1" applyAlignment="1">
      <alignment horizontal="right"/>
    </xf>
    <xf numFmtId="0" fontId="30" fillId="0" borderId="0" xfId="10" applyFont="1" applyFill="1" applyAlignment="1">
      <alignment horizontal="right" vertical="center"/>
    </xf>
    <xf numFmtId="0" fontId="30" fillId="0" borderId="4" xfId="10" applyFont="1" applyFill="1" applyBorder="1" applyAlignment="1">
      <alignment horizontal="center" vertical="center"/>
    </xf>
    <xf numFmtId="0" fontId="3" fillId="0" borderId="5" xfId="2" applyFill="1" applyBorder="1">
      <alignment vertical="center"/>
    </xf>
    <xf numFmtId="0" fontId="36" fillId="0" borderId="6" xfId="1" applyFont="1" applyFill="1" applyBorder="1" applyAlignment="1">
      <alignment horizontal="center" vertical="center"/>
    </xf>
    <xf numFmtId="0" fontId="36" fillId="0" borderId="6" xfId="1" applyFont="1" applyFill="1" applyBorder="1" applyAlignment="1">
      <alignment horizontal="center" vertical="center"/>
    </xf>
    <xf numFmtId="0" fontId="42" fillId="0" borderId="6" xfId="1" applyFont="1" applyFill="1" applyBorder="1" applyAlignment="1">
      <alignment horizontal="center" vertical="center"/>
    </xf>
    <xf numFmtId="0" fontId="3" fillId="0" borderId="7" xfId="2" applyFill="1" applyBorder="1" applyAlignment="1">
      <alignment horizontal="center" vertical="center"/>
    </xf>
    <xf numFmtId="0" fontId="2" fillId="0" borderId="7" xfId="2" applyFont="1" applyFill="1" applyBorder="1" applyAlignment="1">
      <alignment horizontal="center" vertical="center" wrapText="1"/>
    </xf>
    <xf numFmtId="0" fontId="3" fillId="0" borderId="8" xfId="2" applyFill="1" applyBorder="1" applyAlignment="1">
      <alignment horizontal="center" vertical="center"/>
    </xf>
    <xf numFmtId="0" fontId="3" fillId="0" borderId="9" xfId="2" applyFill="1" applyBorder="1" applyAlignment="1">
      <alignment horizontal="center" vertical="center"/>
    </xf>
    <xf numFmtId="0" fontId="3" fillId="0" borderId="12" xfId="2" applyFill="1" applyBorder="1">
      <alignment vertical="center"/>
    </xf>
    <xf numFmtId="0" fontId="36" fillId="0" borderId="13" xfId="1" applyFont="1" applyFill="1" applyBorder="1" applyAlignment="1">
      <alignment horizontal="center" vertical="center"/>
    </xf>
    <xf numFmtId="0" fontId="43" fillId="0" borderId="13" xfId="1" applyFont="1" applyFill="1" applyBorder="1" applyAlignment="1">
      <alignment horizontal="center" vertical="center"/>
    </xf>
    <xf numFmtId="0" fontId="44" fillId="0" borderId="13" xfId="1" applyFont="1" applyFill="1" applyBorder="1" applyAlignment="1">
      <alignment horizontal="center" vertical="center"/>
    </xf>
    <xf numFmtId="0" fontId="3" fillId="0" borderId="14" xfId="2" applyFill="1" applyBorder="1" applyAlignment="1">
      <alignment horizontal="center" vertical="center"/>
    </xf>
    <xf numFmtId="0" fontId="2" fillId="0" borderId="14" xfId="2" applyFont="1" applyFill="1" applyBorder="1" applyAlignment="1">
      <alignment horizontal="center" vertical="center" wrapText="1"/>
    </xf>
    <xf numFmtId="0" fontId="3" fillId="0" borderId="15" xfId="2" applyFill="1" applyBorder="1" applyAlignment="1">
      <alignment horizontal="center" vertical="center"/>
    </xf>
    <xf numFmtId="0" fontId="3" fillId="0" borderId="16" xfId="2" applyFill="1" applyBorder="1" applyAlignment="1">
      <alignment horizontal="center" vertical="center"/>
    </xf>
    <xf numFmtId="0" fontId="3" fillId="0" borderId="22" xfId="2" applyFill="1" applyBorder="1" applyAlignment="1">
      <alignment horizontal="center" vertical="center"/>
    </xf>
    <xf numFmtId="0" fontId="38" fillId="0" borderId="23" xfId="1" applyFont="1" applyFill="1" applyBorder="1" applyAlignment="1">
      <alignment horizontal="center" vertical="center"/>
    </xf>
    <xf numFmtId="0" fontId="3" fillId="0" borderId="23" xfId="2" applyFill="1" applyBorder="1" applyAlignment="1">
      <alignment horizontal="center" vertical="center"/>
    </xf>
    <xf numFmtId="0" fontId="3" fillId="0" borderId="23" xfId="2" applyFill="1" applyBorder="1" applyAlignment="1">
      <alignment horizontal="center" vertical="center" wrapText="1"/>
    </xf>
    <xf numFmtId="0" fontId="2" fillId="0" borderId="23" xfId="2" applyFont="1" applyFill="1" applyBorder="1" applyAlignment="1">
      <alignment horizontal="center" vertical="center" wrapText="1"/>
    </xf>
    <xf numFmtId="0" fontId="3" fillId="0" borderId="24" xfId="2" applyFill="1" applyBorder="1" applyAlignment="1">
      <alignment horizontal="center" vertical="center"/>
    </xf>
    <xf numFmtId="0" fontId="3" fillId="0" borderId="25" xfId="2" applyFill="1" applyBorder="1" applyAlignment="1">
      <alignment horizontal="center" vertical="center"/>
    </xf>
    <xf numFmtId="0" fontId="30" fillId="0" borderId="0" xfId="1" applyFont="1" applyFill="1" applyAlignment="1">
      <alignment horizontal="center"/>
    </xf>
    <xf numFmtId="0" fontId="3" fillId="0" borderId="27" xfId="2" applyFill="1" applyBorder="1" applyAlignment="1">
      <alignment horizontal="center" vertical="center"/>
    </xf>
    <xf numFmtId="0" fontId="49" fillId="0" borderId="28" xfId="2" applyFont="1" applyFill="1" applyBorder="1" applyAlignment="1">
      <alignment horizontal="center" vertical="center"/>
    </xf>
    <xf numFmtId="0" fontId="3" fillId="0" borderId="29" xfId="2" applyFill="1" applyBorder="1" applyAlignment="1">
      <alignment horizontal="center" vertical="center"/>
    </xf>
    <xf numFmtId="49" fontId="3" fillId="0" borderId="29" xfId="2" quotePrefix="1" applyNumberFormat="1" applyFill="1" applyBorder="1" applyAlignment="1">
      <alignment horizontal="center" vertical="center"/>
    </xf>
    <xf numFmtId="0" fontId="3" fillId="0" borderId="28" xfId="2" applyFill="1" applyBorder="1" applyAlignment="1">
      <alignment horizontal="center" vertical="center"/>
    </xf>
    <xf numFmtId="0" fontId="3" fillId="0" borderId="30" xfId="2" applyFill="1" applyBorder="1" applyAlignment="1">
      <alignment horizontal="center" vertical="center"/>
    </xf>
    <xf numFmtId="0" fontId="3" fillId="0" borderId="31" xfId="2" applyFill="1" applyBorder="1">
      <alignment vertical="center"/>
    </xf>
    <xf numFmtId="0" fontId="3" fillId="0" borderId="32" xfId="2" applyFill="1" applyBorder="1" applyAlignment="1">
      <alignment horizontal="center" vertical="center"/>
    </xf>
    <xf numFmtId="0" fontId="3" fillId="0" borderId="33" xfId="2" applyFill="1" applyBorder="1">
      <alignment vertical="center"/>
    </xf>
    <xf numFmtId="0" fontId="3" fillId="0" borderId="34" xfId="2" applyFill="1" applyBorder="1">
      <alignment vertical="center"/>
    </xf>
    <xf numFmtId="49" fontId="3" fillId="0" borderId="34" xfId="2" applyNumberFormat="1" applyFill="1" applyBorder="1">
      <alignment vertical="center"/>
    </xf>
    <xf numFmtId="0" fontId="3" fillId="0" borderId="35" xfId="2" applyFill="1" applyBorder="1">
      <alignment vertical="center"/>
    </xf>
    <xf numFmtId="0" fontId="3" fillId="0" borderId="37" xfId="2" applyFill="1" applyBorder="1">
      <alignment vertical="center"/>
    </xf>
    <xf numFmtId="0" fontId="3" fillId="0" borderId="38" xfId="2" applyFill="1" applyBorder="1">
      <alignment vertical="center"/>
    </xf>
    <xf numFmtId="49" fontId="3" fillId="0" borderId="38" xfId="2" applyNumberFormat="1" applyFill="1" applyBorder="1">
      <alignment vertical="center"/>
    </xf>
    <xf numFmtId="0" fontId="3" fillId="0" borderId="39" xfId="2" applyFill="1" applyBorder="1">
      <alignment vertical="center"/>
    </xf>
    <xf numFmtId="0" fontId="3" fillId="0" borderId="40" xfId="2" applyFill="1" applyBorder="1" applyAlignment="1">
      <alignment horizontal="center" vertical="center"/>
    </xf>
    <xf numFmtId="0" fontId="3" fillId="0" borderId="41" xfId="2" applyFill="1" applyBorder="1">
      <alignment vertical="center"/>
    </xf>
    <xf numFmtId="0" fontId="3" fillId="0" borderId="42" xfId="2" applyFill="1" applyBorder="1">
      <alignment vertical="center"/>
    </xf>
    <xf numFmtId="49" fontId="3" fillId="0" borderId="42" xfId="2" applyNumberFormat="1" applyFill="1" applyBorder="1">
      <alignment vertical="center"/>
    </xf>
    <xf numFmtId="0" fontId="3" fillId="0" borderId="43" xfId="2" applyFill="1" applyBorder="1">
      <alignment vertical="center"/>
    </xf>
    <xf numFmtId="0" fontId="3" fillId="0" borderId="44" xfId="2" applyFill="1" applyBorder="1">
      <alignment vertical="center"/>
    </xf>
    <xf numFmtId="0" fontId="3" fillId="0" borderId="0" xfId="2" applyFill="1">
      <alignment vertical="center"/>
    </xf>
    <xf numFmtId="0" fontId="48" fillId="0" borderId="0" xfId="2" applyFont="1" applyFill="1">
      <alignment vertical="center"/>
    </xf>
    <xf numFmtId="0" fontId="51" fillId="0" borderId="45" xfId="2" applyFont="1" applyFill="1" applyBorder="1" applyAlignment="1">
      <alignment horizontal="center" vertical="center"/>
    </xf>
    <xf numFmtId="178" fontId="52" fillId="0" borderId="46" xfId="1" applyNumberFormat="1" applyFont="1" applyFill="1" applyBorder="1" applyAlignment="1">
      <alignment horizontal="center" vertical="center"/>
    </xf>
    <xf numFmtId="178" fontId="52" fillId="0" borderId="47" xfId="1" applyNumberFormat="1" applyFont="1" applyFill="1" applyBorder="1" applyAlignment="1">
      <alignment horizontal="center" vertical="center"/>
    </xf>
    <xf numFmtId="178" fontId="52" fillId="0" borderId="48" xfId="1" applyNumberFormat="1" applyFont="1" applyFill="1" applyBorder="1" applyAlignment="1">
      <alignment horizontal="center" vertical="center"/>
    </xf>
    <xf numFmtId="0" fontId="53" fillId="0" borderId="49" xfId="2" applyFont="1" applyFill="1" applyBorder="1" applyAlignment="1">
      <alignment horizontal="center" vertical="center"/>
    </xf>
    <xf numFmtId="179" fontId="54" fillId="0" borderId="50" xfId="2" applyNumberFormat="1" applyFont="1" applyFill="1" applyBorder="1" applyAlignment="1">
      <alignment horizontal="center" vertical="center"/>
    </xf>
    <xf numFmtId="179" fontId="54" fillId="0" borderId="51" xfId="2" applyNumberFormat="1" applyFont="1" applyFill="1" applyBorder="1" applyAlignment="1">
      <alignment horizontal="center" vertical="center"/>
    </xf>
    <xf numFmtId="0" fontId="51" fillId="0" borderId="45" xfId="2" applyFont="1" applyFill="1" applyBorder="1" applyAlignment="1">
      <alignment horizontal="center" vertical="center"/>
    </xf>
    <xf numFmtId="0" fontId="49" fillId="0" borderId="52" xfId="2" applyFont="1" applyFill="1" applyBorder="1" applyAlignment="1">
      <alignment horizontal="center" vertical="center"/>
    </xf>
    <xf numFmtId="0" fontId="54" fillId="0" borderId="53" xfId="2" applyFont="1" applyFill="1" applyBorder="1" applyAlignment="1">
      <alignment horizontal="center" vertical="center"/>
    </xf>
    <xf numFmtId="0" fontId="54" fillId="0" borderId="54" xfId="2" applyFont="1" applyFill="1" applyBorder="1" applyAlignment="1">
      <alignment horizontal="center" vertical="center"/>
    </xf>
    <xf numFmtId="0" fontId="48" fillId="0" borderId="55" xfId="2" applyFont="1" applyFill="1" applyBorder="1">
      <alignment vertical="center"/>
    </xf>
    <xf numFmtId="0" fontId="51" fillId="0" borderId="56" xfId="2" applyFont="1" applyFill="1" applyBorder="1" applyAlignment="1">
      <alignment horizontal="center" vertical="center"/>
    </xf>
    <xf numFmtId="0" fontId="51" fillId="0" borderId="57" xfId="2" applyFont="1" applyFill="1" applyBorder="1" applyAlignment="1">
      <alignment horizontal="center" vertical="center"/>
    </xf>
    <xf numFmtId="0" fontId="51" fillId="0" borderId="58" xfId="2" applyFont="1" applyFill="1" applyBorder="1" applyAlignment="1">
      <alignment horizontal="center" vertical="center"/>
    </xf>
    <xf numFmtId="0" fontId="49" fillId="0" borderId="59" xfId="2" applyFont="1" applyFill="1" applyBorder="1" applyAlignment="1">
      <alignment horizontal="center" vertical="center"/>
    </xf>
    <xf numFmtId="0" fontId="54" fillId="0" borderId="60" xfId="2" applyFont="1" applyFill="1" applyBorder="1" applyAlignment="1">
      <alignment horizontal="center" vertical="center"/>
    </xf>
    <xf numFmtId="0" fontId="54" fillId="0" borderId="61" xfId="2" applyFont="1" applyFill="1" applyBorder="1" applyAlignment="1">
      <alignment horizontal="center" vertical="center"/>
    </xf>
    <xf numFmtId="0" fontId="48" fillId="0" borderId="62" xfId="2" applyFont="1" applyFill="1" applyBorder="1">
      <alignment vertical="center"/>
    </xf>
    <xf numFmtId="0" fontId="51" fillId="0" borderId="63" xfId="2" applyFont="1" applyFill="1" applyBorder="1" applyAlignment="1">
      <alignment horizontal="center" vertical="center"/>
    </xf>
    <xf numFmtId="0" fontId="51" fillId="0" borderId="64" xfId="2" applyFont="1" applyFill="1" applyBorder="1" applyAlignment="1">
      <alignment horizontal="center" vertical="center"/>
    </xf>
    <xf numFmtId="0" fontId="51" fillId="0" borderId="65" xfId="2" applyFont="1" applyFill="1" applyBorder="1" applyAlignment="1">
      <alignment horizontal="center" vertical="center"/>
    </xf>
    <xf numFmtId="0" fontId="55" fillId="0" borderId="66" xfId="1" applyFont="1" applyFill="1" applyBorder="1" applyAlignment="1">
      <alignment horizontal="center" vertical="center"/>
    </xf>
    <xf numFmtId="0" fontId="52" fillId="0" borderId="67" xfId="1" applyFont="1" applyFill="1" applyBorder="1" applyAlignment="1">
      <alignment vertical="center"/>
    </xf>
    <xf numFmtId="0" fontId="55" fillId="0" borderId="67" xfId="1" applyFont="1" applyFill="1" applyBorder="1" applyAlignment="1">
      <alignment vertical="center"/>
    </xf>
    <xf numFmtId="0" fontId="51" fillId="0" borderId="67" xfId="2" applyFont="1" applyFill="1" applyBorder="1" applyAlignment="1">
      <alignment horizontal="center" vertical="center"/>
    </xf>
    <xf numFmtId="0" fontId="55" fillId="0" borderId="67" xfId="1" applyFont="1" applyFill="1" applyBorder="1" applyAlignment="1">
      <alignment vertical="center"/>
    </xf>
    <xf numFmtId="0" fontId="51" fillId="0" borderId="68" xfId="2" applyFont="1" applyFill="1" applyBorder="1" applyAlignment="1">
      <alignment horizontal="center" vertical="center"/>
    </xf>
    <xf numFmtId="0" fontId="55" fillId="0" borderId="59" xfId="1" applyFont="1" applyFill="1" applyBorder="1" applyAlignment="1">
      <alignment horizontal="center" vertical="center"/>
    </xf>
    <xf numFmtId="0" fontId="52" fillId="0" borderId="60" xfId="1" applyFont="1" applyFill="1" applyBorder="1" applyAlignment="1">
      <alignment vertical="center"/>
    </xf>
    <xf numFmtId="0" fontId="55" fillId="0" borderId="60" xfId="1" applyFont="1" applyFill="1" applyBorder="1" applyAlignment="1">
      <alignment vertical="center"/>
    </xf>
    <xf numFmtId="0" fontId="51" fillId="0" borderId="60" xfId="2" applyFont="1" applyFill="1" applyBorder="1" applyAlignment="1">
      <alignment horizontal="center" vertical="center"/>
    </xf>
    <xf numFmtId="0" fontId="55" fillId="0" borderId="60" xfId="1" applyFont="1" applyFill="1" applyBorder="1" applyAlignment="1">
      <alignment vertical="center"/>
    </xf>
    <xf numFmtId="0" fontId="51" fillId="0" borderId="61" xfId="2" applyFont="1" applyFill="1" applyBorder="1" applyAlignment="1">
      <alignment horizontal="center" vertical="center"/>
    </xf>
    <xf numFmtId="0" fontId="56" fillId="0" borderId="1" xfId="2" applyFont="1" applyFill="1" applyBorder="1" applyAlignment="1">
      <alignment horizontal="center" vertical="center"/>
    </xf>
    <xf numFmtId="0" fontId="56" fillId="0" borderId="1" xfId="2" applyFont="1" applyFill="1" applyBorder="1">
      <alignment vertical="center"/>
    </xf>
    <xf numFmtId="0" fontId="3" fillId="0" borderId="26" xfId="2" applyFill="1" applyBorder="1" applyAlignment="1">
      <alignment horizontal="left" vertical="top" indent="1"/>
    </xf>
    <xf numFmtId="0" fontId="3" fillId="0" borderId="69" xfId="2" applyFill="1" applyBorder="1">
      <alignment vertical="center"/>
    </xf>
    <xf numFmtId="0" fontId="3" fillId="0" borderId="11" xfId="2" applyFill="1" applyBorder="1">
      <alignment vertical="center"/>
    </xf>
    <xf numFmtId="0" fontId="3" fillId="0" borderId="70" xfId="2" applyFill="1" applyBorder="1">
      <alignment vertical="center"/>
    </xf>
    <xf numFmtId="0" fontId="3" fillId="0" borderId="26" xfId="2" applyFill="1" applyBorder="1">
      <alignment vertical="center"/>
    </xf>
    <xf numFmtId="0" fontId="32" fillId="0" borderId="0" xfId="3" applyFont="1" applyFill="1">
      <alignment vertical="center"/>
    </xf>
    <xf numFmtId="0" fontId="32" fillId="0" borderId="0" xfId="3" applyFont="1" applyFill="1" applyAlignment="1">
      <alignment horizontal="center" vertical="center"/>
    </xf>
    <xf numFmtId="0" fontId="49" fillId="0" borderId="26" xfId="2" applyFont="1" applyFill="1" applyBorder="1">
      <alignment vertical="center"/>
    </xf>
    <xf numFmtId="0" fontId="32" fillId="0" borderId="0" xfId="1" applyFont="1" applyFill="1"/>
    <xf numFmtId="0" fontId="49" fillId="0" borderId="0" xfId="2" applyFont="1" applyFill="1">
      <alignment vertical="center"/>
    </xf>
    <xf numFmtId="0" fontId="32" fillId="0" borderId="26" xfId="3" applyFont="1" applyFill="1" applyBorder="1" applyAlignment="1">
      <alignment horizontal="right" vertical="center" indent="2"/>
    </xf>
    <xf numFmtId="0" fontId="60" fillId="0" borderId="0" xfId="1" applyFont="1" applyFill="1" applyAlignment="1">
      <alignment horizontal="centerContinuous" shrinkToFit="1"/>
    </xf>
    <xf numFmtId="0" fontId="32" fillId="0" borderId="0" xfId="1" applyFont="1" applyFill="1" applyAlignment="1">
      <alignment horizontal="centerContinuous" shrinkToFit="1"/>
    </xf>
    <xf numFmtId="0" fontId="61" fillId="0" borderId="71" xfId="1" applyFont="1" applyFill="1" applyBorder="1" applyAlignment="1">
      <alignment horizontal="center" shrinkToFit="1"/>
    </xf>
    <xf numFmtId="0" fontId="61" fillId="0" borderId="72" xfId="1" applyFont="1" applyFill="1" applyBorder="1" applyAlignment="1">
      <alignment horizontal="center" shrinkToFit="1"/>
    </xf>
    <xf numFmtId="0" fontId="61" fillId="0" borderId="73" xfId="1" applyFont="1" applyFill="1" applyBorder="1" applyAlignment="1">
      <alignment horizontal="center" shrinkToFit="1"/>
    </xf>
    <xf numFmtId="0" fontId="62" fillId="0" borderId="26" xfId="2" applyFont="1" applyFill="1" applyBorder="1">
      <alignment vertical="center"/>
    </xf>
    <xf numFmtId="0" fontId="62" fillId="0" borderId="0" xfId="2" applyFont="1" applyFill="1">
      <alignment vertical="center"/>
    </xf>
    <xf numFmtId="0" fontId="56" fillId="0" borderId="70" xfId="2" applyFont="1" applyFill="1" applyBorder="1">
      <alignment vertical="center"/>
    </xf>
    <xf numFmtId="0" fontId="61" fillId="0" borderId="0" xfId="1" applyFont="1" applyFill="1" applyAlignment="1">
      <alignment horizontal="centerContinuous" shrinkToFit="1"/>
    </xf>
    <xf numFmtId="0" fontId="3" fillId="0" borderId="17" xfId="2" applyFill="1" applyBorder="1">
      <alignment vertical="center"/>
    </xf>
    <xf numFmtId="0" fontId="3" fillId="0" borderId="1" xfId="2" applyFill="1" applyBorder="1">
      <alignment vertical="center"/>
    </xf>
    <xf numFmtId="0" fontId="3" fillId="0" borderId="18" xfId="2" applyFill="1" applyBorder="1">
      <alignment vertical="center"/>
    </xf>
    <xf numFmtId="0" fontId="38" fillId="0" borderId="0" xfId="10" applyFont="1" applyFill="1" applyAlignment="1">
      <alignment vertical="center"/>
    </xf>
  </cellXfs>
  <cellStyles count="12">
    <cellStyle name="パーセント" xfId="8" builtinId="5"/>
    <cellStyle name="説明文 2" xfId="7"/>
    <cellStyle name="説明文 3" xfId="10"/>
    <cellStyle name="標準" xfId="0" builtinId="0"/>
    <cellStyle name="標準 2" xfId="2"/>
    <cellStyle name="標準 2 2" xfId="3"/>
    <cellStyle name="標準 2 4" xfId="6"/>
    <cellStyle name="標準 3" xfId="4"/>
    <cellStyle name="標準 3 2" xfId="11"/>
    <cellStyle name="標準 7" xfId="5"/>
    <cellStyle name="標準_開催要項" xfId="9"/>
    <cellStyle name="標準_第３３回大阪府春季フィールドアーチェリー競技大会参加申込書" xfId="1"/>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64"/>
  <sheetViews>
    <sheetView view="pageBreakPreview" topLeftCell="A16" zoomScaleNormal="100" zoomScaleSheetLayoutView="100" workbookViewId="0">
      <selection activeCell="C53" sqref="C53"/>
    </sheetView>
  </sheetViews>
  <sheetFormatPr defaultColWidth="9" defaultRowHeight="17.25" customHeight="1"/>
  <cols>
    <col min="1" max="1" width="3.875" style="1" customWidth="1"/>
    <col min="2" max="2" width="11.25" style="1" customWidth="1"/>
    <col min="3" max="3" width="98.75" style="1" customWidth="1"/>
    <col min="4" max="16384" width="9" style="1"/>
  </cols>
  <sheetData>
    <row r="1" spans="1:3" ht="17.25" customHeight="1">
      <c r="A1" s="2" t="s">
        <v>0</v>
      </c>
    </row>
    <row r="2" spans="1:3" ht="17.25" customHeight="1">
      <c r="B2" s="2"/>
      <c r="C2" s="18" t="s">
        <v>72</v>
      </c>
    </row>
    <row r="3" spans="1:3" ht="17.25" customHeight="1">
      <c r="A3" s="3"/>
      <c r="B3" s="4"/>
      <c r="C3" s="5" t="s">
        <v>197</v>
      </c>
    </row>
    <row r="4" spans="1:3" ht="17.25" customHeight="1">
      <c r="A4" s="3"/>
      <c r="B4" s="4"/>
      <c r="C4" s="5" t="s">
        <v>1</v>
      </c>
    </row>
    <row r="5" spans="1:3" ht="17.25" customHeight="1">
      <c r="A5" s="56" t="s">
        <v>81</v>
      </c>
      <c r="B5" s="56"/>
      <c r="C5" s="56"/>
    </row>
    <row r="6" spans="1:3" ht="17.25" customHeight="1">
      <c r="A6" s="55" t="s">
        <v>2</v>
      </c>
      <c r="B6" s="55"/>
      <c r="C6" s="55"/>
    </row>
    <row r="7" spans="1:3" ht="15" customHeight="1">
      <c r="A7" s="3" t="s">
        <v>3</v>
      </c>
      <c r="B7" s="4" t="s">
        <v>4</v>
      </c>
      <c r="C7" s="6" t="s">
        <v>79</v>
      </c>
    </row>
    <row r="8" spans="1:3" ht="15" customHeight="1">
      <c r="A8" s="3" t="s">
        <v>5</v>
      </c>
      <c r="B8" s="4" t="s">
        <v>6</v>
      </c>
      <c r="C8" s="6" t="s">
        <v>1</v>
      </c>
    </row>
    <row r="9" spans="1:3" ht="15" customHeight="1">
      <c r="A9" s="3" t="s">
        <v>7</v>
      </c>
      <c r="B9" s="4" t="s">
        <v>8</v>
      </c>
      <c r="C9" s="19">
        <v>45487</v>
      </c>
    </row>
    <row r="10" spans="1:3" ht="15" customHeight="1">
      <c r="A10" s="3" t="s">
        <v>9</v>
      </c>
      <c r="B10" s="4" t="s">
        <v>10</v>
      </c>
      <c r="C10" s="6" t="s">
        <v>198</v>
      </c>
    </row>
    <row r="11" spans="1:3" ht="15" customHeight="1">
      <c r="A11" s="3"/>
      <c r="B11" s="4"/>
      <c r="C11" s="6" t="s">
        <v>73</v>
      </c>
    </row>
    <row r="12" spans="1:3" ht="15" customHeight="1">
      <c r="A12" s="3"/>
      <c r="B12" s="4"/>
      <c r="C12" s="6" t="s">
        <v>11</v>
      </c>
    </row>
    <row r="13" spans="1:3" ht="15" customHeight="1">
      <c r="A13" s="3"/>
      <c r="B13" s="4"/>
      <c r="C13" s="28" t="s">
        <v>74</v>
      </c>
    </row>
    <row r="14" spans="1:3" ht="15" customHeight="1">
      <c r="A14" s="3"/>
      <c r="B14" s="4"/>
      <c r="C14" s="29" t="s">
        <v>67</v>
      </c>
    </row>
    <row r="15" spans="1:3" ht="3.75" customHeight="1">
      <c r="A15" s="3"/>
      <c r="B15" s="4"/>
      <c r="C15" s="6"/>
    </row>
    <row r="16" spans="1:3" ht="15" customHeight="1">
      <c r="A16" s="3" t="s">
        <v>12</v>
      </c>
      <c r="B16" s="4" t="s">
        <v>13</v>
      </c>
      <c r="C16" s="6" t="s">
        <v>14</v>
      </c>
    </row>
    <row r="17" spans="1:3" ht="15" customHeight="1">
      <c r="A17" s="3"/>
      <c r="B17" s="4"/>
      <c r="C17" s="6" t="s">
        <v>15</v>
      </c>
    </row>
    <row r="18" spans="1:3" ht="15" customHeight="1">
      <c r="A18" s="3"/>
      <c r="B18" s="4"/>
      <c r="C18" s="6" t="s">
        <v>16</v>
      </c>
    </row>
    <row r="19" spans="1:3" ht="15" customHeight="1">
      <c r="A19" s="3"/>
      <c r="B19" s="4"/>
      <c r="C19" s="6" t="s">
        <v>17</v>
      </c>
    </row>
    <row r="20" spans="1:3" ht="6.95" customHeight="1">
      <c r="A20" s="3"/>
      <c r="B20" s="4"/>
      <c r="C20" s="6"/>
    </row>
    <row r="21" spans="1:3" ht="15" customHeight="1">
      <c r="A21" s="3" t="s">
        <v>18</v>
      </c>
      <c r="B21" s="4" t="s">
        <v>19</v>
      </c>
      <c r="C21" s="6" t="s">
        <v>200</v>
      </c>
    </row>
    <row r="22" spans="1:3" ht="15" customHeight="1">
      <c r="A22" s="3"/>
      <c r="B22" s="4"/>
      <c r="C22" s="6" t="s">
        <v>69</v>
      </c>
    </row>
    <row r="23" spans="1:3" ht="15" customHeight="1">
      <c r="A23" s="3"/>
      <c r="B23" s="4"/>
      <c r="C23" s="32" t="s">
        <v>199</v>
      </c>
    </row>
    <row r="24" spans="1:3" ht="15" customHeight="1">
      <c r="A24" s="3" t="s">
        <v>20</v>
      </c>
      <c r="B24" s="4" t="s">
        <v>21</v>
      </c>
      <c r="C24" s="7" t="s">
        <v>71</v>
      </c>
    </row>
    <row r="25" spans="1:3" ht="15" customHeight="1">
      <c r="A25" s="3"/>
      <c r="B25" s="4"/>
      <c r="C25" s="30" t="s">
        <v>66</v>
      </c>
    </row>
    <row r="26" spans="1:3" ht="15" customHeight="1">
      <c r="A26" s="3" t="s">
        <v>22</v>
      </c>
      <c r="B26" s="4" t="s">
        <v>23</v>
      </c>
      <c r="C26" s="6" t="s">
        <v>75</v>
      </c>
    </row>
    <row r="27" spans="1:3" ht="15" customHeight="1">
      <c r="A27" s="3"/>
      <c r="B27" s="4"/>
      <c r="C27" s="29" t="s">
        <v>54</v>
      </c>
    </row>
    <row r="28" spans="1:3" ht="15" customHeight="1">
      <c r="A28" s="3" t="s">
        <v>24</v>
      </c>
      <c r="B28" s="4" t="s">
        <v>25</v>
      </c>
      <c r="C28" s="6" t="s">
        <v>26</v>
      </c>
    </row>
    <row r="29" spans="1:3" ht="29.25" customHeight="1">
      <c r="A29" s="3" t="s">
        <v>27</v>
      </c>
      <c r="B29" s="4" t="s">
        <v>28</v>
      </c>
      <c r="C29" s="10" t="s">
        <v>76</v>
      </c>
    </row>
    <row r="30" spans="1:3" ht="15" customHeight="1">
      <c r="A30" s="3"/>
      <c r="B30" s="4"/>
      <c r="C30" s="20" t="s">
        <v>70</v>
      </c>
    </row>
    <row r="31" spans="1:3" ht="5.0999999999999996" customHeight="1">
      <c r="A31" s="3"/>
      <c r="B31" s="4"/>
      <c r="C31" s="9"/>
    </row>
    <row r="32" spans="1:3" ht="15" customHeight="1">
      <c r="A32" s="3" t="s">
        <v>29</v>
      </c>
      <c r="B32" s="4" t="s">
        <v>30</v>
      </c>
      <c r="C32" s="6" t="s">
        <v>68</v>
      </c>
    </row>
    <row r="33" spans="1:4" ht="15" customHeight="1">
      <c r="A33" s="3"/>
      <c r="B33" s="4"/>
      <c r="C33" s="6"/>
    </row>
    <row r="34" spans="1:4" ht="15" customHeight="1">
      <c r="A34" s="3" t="s">
        <v>31</v>
      </c>
      <c r="B34" s="4" t="s">
        <v>32</v>
      </c>
      <c r="C34" s="6" t="s">
        <v>82</v>
      </c>
    </row>
    <row r="35" spans="1:4" ht="15" customHeight="1">
      <c r="A35" s="3"/>
      <c r="B35" s="4"/>
      <c r="C35" s="6" t="s">
        <v>55</v>
      </c>
    </row>
    <row r="36" spans="1:4" ht="15" customHeight="1">
      <c r="A36" s="3" t="s">
        <v>33</v>
      </c>
      <c r="B36" s="4" t="s">
        <v>34</v>
      </c>
      <c r="C36" s="8" t="s">
        <v>77</v>
      </c>
    </row>
    <row r="37" spans="1:4" ht="15" customHeight="1">
      <c r="A37" s="3" t="s">
        <v>35</v>
      </c>
      <c r="B37" s="4" t="s">
        <v>36</v>
      </c>
      <c r="C37" s="6" t="s">
        <v>53</v>
      </c>
    </row>
    <row r="38" spans="1:4" ht="15" customHeight="1">
      <c r="A38" s="3"/>
      <c r="B38" s="4"/>
      <c r="C38" s="6" t="s">
        <v>57</v>
      </c>
    </row>
    <row r="39" spans="1:4" ht="15" customHeight="1">
      <c r="A39" s="3"/>
      <c r="B39" s="4"/>
      <c r="C39" s="6" t="s">
        <v>58</v>
      </c>
    </row>
    <row r="40" spans="1:4" ht="15" customHeight="1">
      <c r="A40" s="3"/>
      <c r="B40" s="4"/>
      <c r="C40" s="6" t="s">
        <v>37</v>
      </c>
    </row>
    <row r="41" spans="1:4" ht="15" customHeight="1">
      <c r="A41" s="3"/>
      <c r="B41" s="4"/>
      <c r="C41" s="16" t="s">
        <v>50</v>
      </c>
    </row>
    <row r="42" spans="1:4" ht="15" customHeight="1">
      <c r="A42" s="3"/>
      <c r="B42" s="4"/>
      <c r="C42" s="16" t="s">
        <v>51</v>
      </c>
    </row>
    <row r="43" spans="1:4" ht="15" customHeight="1">
      <c r="A43" s="3"/>
      <c r="B43" s="4"/>
      <c r="C43" s="31" t="s">
        <v>80</v>
      </c>
    </row>
    <row r="44" spans="1:4" ht="15" customHeight="1">
      <c r="A44" s="3"/>
      <c r="B44" s="4"/>
      <c r="C44" s="17" t="s">
        <v>52</v>
      </c>
    </row>
    <row r="45" spans="1:4" ht="7.5" customHeight="1">
      <c r="A45" s="3"/>
      <c r="B45" s="4"/>
      <c r="C45" s="17"/>
    </row>
    <row r="46" spans="1:4" ht="16.5" customHeight="1">
      <c r="A46" s="3"/>
      <c r="B46" s="4"/>
      <c r="C46" s="21" t="s">
        <v>59</v>
      </c>
      <c r="D46" s="21"/>
    </row>
    <row r="47" spans="1:4" ht="16.5" customHeight="1">
      <c r="A47" s="3"/>
      <c r="B47" s="4"/>
      <c r="C47" s="21" t="s">
        <v>60</v>
      </c>
      <c r="D47" s="21"/>
    </row>
    <row r="48" spans="1:4" ht="16.5" customHeight="1">
      <c r="A48" s="3"/>
      <c r="B48" s="4"/>
      <c r="C48" s="57" t="s">
        <v>61</v>
      </c>
      <c r="D48" s="57"/>
    </row>
    <row r="49" spans="1:4" ht="16.5" customHeight="1">
      <c r="A49" s="3"/>
      <c r="B49" s="4"/>
      <c r="C49" s="57" t="s">
        <v>62</v>
      </c>
      <c r="D49" s="57"/>
    </row>
    <row r="50" spans="1:4" ht="16.5" customHeight="1">
      <c r="A50" s="3"/>
      <c r="B50" s="4"/>
      <c r="C50" s="23" t="s">
        <v>65</v>
      </c>
      <c r="D50" s="22"/>
    </row>
    <row r="51" spans="1:4" ht="16.5" customHeight="1">
      <c r="A51" s="3"/>
      <c r="B51" s="4"/>
      <c r="C51" s="24" t="s">
        <v>63</v>
      </c>
      <c r="D51" s="25"/>
    </row>
    <row r="52" spans="1:4" ht="16.5" customHeight="1">
      <c r="A52" s="3"/>
      <c r="B52" s="4"/>
      <c r="C52" s="24" t="s">
        <v>64</v>
      </c>
      <c r="D52" s="25"/>
    </row>
    <row r="53" spans="1:4" ht="16.5" customHeight="1">
      <c r="A53" s="3" t="s">
        <v>38</v>
      </c>
      <c r="B53" s="4" t="s">
        <v>39</v>
      </c>
      <c r="C53" s="6" t="s">
        <v>83</v>
      </c>
    </row>
    <row r="54" spans="1:4" ht="16.5" customHeight="1">
      <c r="A54" s="3"/>
      <c r="B54" s="4"/>
      <c r="C54" s="6" t="s">
        <v>84</v>
      </c>
    </row>
    <row r="55" spans="1:4" ht="15.75" customHeight="1">
      <c r="A55" s="3" t="s">
        <v>40</v>
      </c>
      <c r="B55" s="4" t="s">
        <v>41</v>
      </c>
      <c r="C55" s="6" t="s">
        <v>42</v>
      </c>
    </row>
    <row r="56" spans="1:4" s="26" customFormat="1" ht="8.25" customHeight="1">
      <c r="C56" s="27"/>
    </row>
    <row r="57" spans="1:4" ht="15.75" customHeight="1">
      <c r="A57" s="3" t="s">
        <v>43</v>
      </c>
      <c r="B57" s="4" t="s">
        <v>44</v>
      </c>
      <c r="C57" s="14" t="s">
        <v>78</v>
      </c>
    </row>
    <row r="58" spans="1:4" ht="15.75" customHeight="1">
      <c r="A58" s="3"/>
      <c r="B58" s="4"/>
      <c r="C58" s="14" t="s">
        <v>56</v>
      </c>
    </row>
    <row r="59" spans="1:4" ht="15.6" customHeight="1">
      <c r="A59" s="3"/>
      <c r="B59" s="4"/>
      <c r="C59" s="15"/>
    </row>
    <row r="60" spans="1:4" s="13" customFormat="1" ht="17.25" customHeight="1">
      <c r="B60" s="11" t="s">
        <v>45</v>
      </c>
      <c r="C60" s="11"/>
      <c r="D60" s="12"/>
    </row>
    <row r="61" spans="1:4" s="13" customFormat="1" ht="17.25" customHeight="1">
      <c r="B61" s="11" t="s">
        <v>46</v>
      </c>
      <c r="C61" s="11"/>
      <c r="D61" s="12"/>
    </row>
    <row r="62" spans="1:4" s="13" customFormat="1" ht="17.25" customHeight="1">
      <c r="B62" s="11" t="s">
        <v>49</v>
      </c>
      <c r="C62" s="11"/>
      <c r="D62" s="12"/>
    </row>
    <row r="63" spans="1:4" s="13" customFormat="1" ht="17.25" customHeight="1">
      <c r="B63" s="11" t="s">
        <v>47</v>
      </c>
      <c r="C63" s="11"/>
      <c r="D63" s="12"/>
    </row>
    <row r="64" spans="1:4" s="13" customFormat="1" ht="17.25" customHeight="1">
      <c r="B64" s="11" t="s">
        <v>48</v>
      </c>
      <c r="C64" s="11"/>
      <c r="D64" s="12"/>
    </row>
  </sheetData>
  <mergeCells count="4">
    <mergeCell ref="A6:C6"/>
    <mergeCell ref="A5:C5"/>
    <mergeCell ref="C48:D48"/>
    <mergeCell ref="C49:D49"/>
  </mergeCells>
  <phoneticPr fontId="1"/>
  <printOptions horizontalCentered="1" verticalCentered="1"/>
  <pageMargins left="0.28999999999999998" right="0.2" top="0.27559055118110237" bottom="0.15748031496062992" header="0.31496062992125984" footer="0.2"/>
  <pageSetup paperSize="9" scale="88" orientation="portrait" horizontalDpi="4294967293"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63"/>
  <sheetViews>
    <sheetView showGridLines="0" tabSelected="1" zoomScale="90" zoomScaleNormal="90" workbookViewId="0">
      <pane ySplit="14" topLeftCell="A15" activePane="bottomLeft" state="frozen"/>
      <selection activeCell="E2" sqref="E2"/>
      <selection pane="bottomLeft" activeCell="P8" sqref="P8"/>
    </sheetView>
  </sheetViews>
  <sheetFormatPr defaultColWidth="9" defaultRowHeight="13.5"/>
  <cols>
    <col min="1" max="4" width="9" style="33" hidden="1" customWidth="1"/>
    <col min="5" max="5" width="3.75" style="63" customWidth="1"/>
    <col min="6" max="8" width="21.125" style="63" customWidth="1"/>
    <col min="9" max="9" width="9" style="63" customWidth="1"/>
    <col min="10" max="10" width="10.625" style="63" customWidth="1"/>
    <col min="11" max="11" width="15.625" style="63" customWidth="1"/>
    <col min="12" max="12" width="14.25" style="63" customWidth="1"/>
    <col min="13" max="13" width="10.5" style="63" customWidth="1"/>
    <col min="14" max="14" width="3" style="63" customWidth="1"/>
    <col min="15" max="15" width="16.375" style="63" customWidth="1"/>
    <col min="16" max="16" width="3.75" style="33" customWidth="1"/>
    <col min="17" max="17" width="18.625" style="33" customWidth="1"/>
    <col min="18" max="19" width="2.5" style="33" customWidth="1"/>
    <col min="20" max="20" width="10.125" style="33" customWidth="1"/>
    <col min="21" max="21" width="33.625" style="33" customWidth="1"/>
    <col min="22" max="22" width="39.5" style="33" bestFit="1" customWidth="1"/>
    <col min="23" max="16384" width="9" style="33"/>
  </cols>
  <sheetData>
    <row r="1" spans="5:22" ht="24.75" hidden="1" customHeight="1">
      <c r="P1" s="34" t="s">
        <v>85</v>
      </c>
      <c r="Q1" s="35" t="s">
        <v>86</v>
      </c>
    </row>
    <row r="2" spans="5:22" ht="30" customHeight="1">
      <c r="E2" s="64" t="s">
        <v>87</v>
      </c>
      <c r="F2" s="64"/>
      <c r="G2" s="64"/>
      <c r="H2" s="64"/>
      <c r="I2" s="64"/>
      <c r="J2" s="64"/>
      <c r="K2" s="64"/>
      <c r="L2" s="65"/>
      <c r="M2" s="66" t="str">
        <f>+"№_"&amp;P1&amp;Q1</f>
        <v>№_24-0013/014</v>
      </c>
      <c r="N2" s="66"/>
      <c r="O2" s="66"/>
    </row>
    <row r="3" spans="5:22" ht="8.1" customHeight="1"/>
    <row r="4" spans="5:22" ht="19.899999999999999" customHeight="1">
      <c r="E4" s="67" t="s">
        <v>88</v>
      </c>
      <c r="F4" s="67"/>
      <c r="G4" s="67"/>
      <c r="H4" s="67"/>
      <c r="I4" s="67"/>
      <c r="J4" s="67"/>
      <c r="K4" s="67"/>
      <c r="L4" s="67"/>
      <c r="M4" s="67"/>
      <c r="N4" s="68"/>
      <c r="O4" s="68"/>
    </row>
    <row r="5" spans="5:22" ht="31.9" customHeight="1">
      <c r="E5" s="69" t="s">
        <v>89</v>
      </c>
      <c r="F5" s="69"/>
      <c r="G5" s="58" t="s">
        <v>90</v>
      </c>
      <c r="H5" s="58"/>
      <c r="I5" s="58"/>
      <c r="J5" s="70" t="s">
        <v>91</v>
      </c>
      <c r="K5" s="71" t="s">
        <v>92</v>
      </c>
      <c r="L5" s="71"/>
      <c r="M5" s="71"/>
    </row>
    <row r="6" spans="5:22" ht="8.1" customHeight="1"/>
    <row r="7" spans="5:22" ht="14.25">
      <c r="E7" s="72" t="s">
        <v>93</v>
      </c>
      <c r="F7" s="72"/>
      <c r="G7" s="72"/>
      <c r="H7" s="72"/>
      <c r="I7" s="72"/>
      <c r="J7" s="72"/>
      <c r="K7" s="72"/>
      <c r="L7" s="72"/>
      <c r="M7" s="72"/>
      <c r="N7" s="72"/>
      <c r="O7" s="68"/>
    </row>
    <row r="8" spans="5:22" ht="14.25">
      <c r="E8" s="73" t="s">
        <v>94</v>
      </c>
      <c r="F8" s="73"/>
      <c r="G8" s="73"/>
      <c r="H8" s="73"/>
      <c r="I8" s="73"/>
      <c r="J8" s="73"/>
      <c r="K8" s="73"/>
      <c r="L8" s="73"/>
      <c r="M8" s="73"/>
      <c r="N8" s="73"/>
      <c r="O8" s="188"/>
    </row>
    <row r="9" spans="5:22" s="36" customFormat="1" ht="19.5" customHeight="1">
      <c r="E9" s="74" t="s">
        <v>95</v>
      </c>
      <c r="F9" s="74"/>
      <c r="G9" s="74"/>
      <c r="H9" s="74"/>
      <c r="I9" s="74"/>
      <c r="J9" s="74"/>
      <c r="K9" s="74"/>
      <c r="L9" s="74"/>
      <c r="M9" s="74"/>
      <c r="N9" s="75"/>
      <c r="O9" s="75"/>
    </row>
    <row r="10" spans="5:22" s="36" customFormat="1" ht="19.5" customHeight="1">
      <c r="E10" s="76" t="s">
        <v>96</v>
      </c>
      <c r="F10" s="76"/>
      <c r="G10" s="76"/>
      <c r="H10" s="76"/>
      <c r="I10" s="76"/>
      <c r="J10" s="76"/>
      <c r="K10" s="76"/>
      <c r="L10" s="76"/>
      <c r="M10" s="76"/>
      <c r="N10" s="75"/>
      <c r="O10" s="75"/>
    </row>
    <row r="11" spans="5:22" s="36" customFormat="1" ht="19.5" customHeight="1">
      <c r="E11" s="76" t="s">
        <v>97</v>
      </c>
      <c r="F11" s="76"/>
      <c r="G11" s="76"/>
      <c r="H11" s="76"/>
      <c r="I11" s="76"/>
      <c r="J11" s="76"/>
      <c r="K11" s="76"/>
      <c r="L11" s="76"/>
      <c r="M11" s="76"/>
      <c r="N11" s="75"/>
      <c r="O11" s="75"/>
    </row>
    <row r="12" spans="5:22" ht="20.100000000000001" customHeight="1" thickBot="1">
      <c r="E12" s="77"/>
      <c r="F12" s="77"/>
      <c r="G12" s="77"/>
      <c r="H12" s="78"/>
      <c r="J12" s="79" t="s">
        <v>98</v>
      </c>
      <c r="K12" s="80" t="s">
        <v>99</v>
      </c>
      <c r="L12" s="80"/>
      <c r="M12" s="80"/>
      <c r="P12" s="36"/>
      <c r="Q12" s="36"/>
    </row>
    <row r="13" spans="5:22" s="36" customFormat="1" ht="13.5" customHeight="1">
      <c r="E13" s="81"/>
      <c r="F13" s="82" t="s">
        <v>100</v>
      </c>
      <c r="G13" s="83" t="s">
        <v>101</v>
      </c>
      <c r="H13" s="84" t="s">
        <v>102</v>
      </c>
      <c r="I13" s="85" t="s">
        <v>103</v>
      </c>
      <c r="J13" s="85" t="s">
        <v>104</v>
      </c>
      <c r="K13" s="86" t="s">
        <v>105</v>
      </c>
      <c r="L13" s="87" t="s">
        <v>32</v>
      </c>
      <c r="M13" s="88" t="s">
        <v>106</v>
      </c>
      <c r="N13" s="75"/>
      <c r="O13" s="75"/>
      <c r="P13" s="59" t="s">
        <v>107</v>
      </c>
      <c r="Q13" s="60"/>
    </row>
    <row r="14" spans="5:22" s="36" customFormat="1" ht="13.5" customHeight="1" thickBot="1">
      <c r="E14" s="89"/>
      <c r="F14" s="90"/>
      <c r="G14" s="91" t="s">
        <v>108</v>
      </c>
      <c r="H14" s="92" t="s">
        <v>109</v>
      </c>
      <c r="I14" s="93"/>
      <c r="J14" s="93"/>
      <c r="K14" s="94"/>
      <c r="L14" s="95"/>
      <c r="M14" s="96"/>
      <c r="N14" s="75"/>
      <c r="O14" s="75"/>
      <c r="P14" s="61"/>
      <c r="Q14" s="62"/>
      <c r="R14" s="37"/>
      <c r="S14" s="38"/>
      <c r="T14" s="39" t="s">
        <v>110</v>
      </c>
      <c r="U14" s="40" t="s">
        <v>111</v>
      </c>
      <c r="V14" s="41"/>
    </row>
    <row r="15" spans="5:22" s="42" customFormat="1" ht="23.25" customHeight="1">
      <c r="E15" s="97" t="s">
        <v>112</v>
      </c>
      <c r="F15" s="98" t="s">
        <v>113</v>
      </c>
      <c r="G15" s="98" t="s">
        <v>114</v>
      </c>
      <c r="H15" s="98" t="s">
        <v>115</v>
      </c>
      <c r="I15" s="99" t="s">
        <v>116</v>
      </c>
      <c r="J15" s="100" t="s">
        <v>117</v>
      </c>
      <c r="K15" s="101" t="s">
        <v>118</v>
      </c>
      <c r="L15" s="102">
        <v>1500</v>
      </c>
      <c r="M15" s="103"/>
      <c r="N15" s="104"/>
      <c r="O15" s="104"/>
      <c r="P15" s="43" t="s">
        <v>119</v>
      </c>
      <c r="Q15" s="43" t="s">
        <v>120</v>
      </c>
      <c r="R15" s="44"/>
      <c r="S15" s="45"/>
      <c r="T15" s="46">
        <v>293</v>
      </c>
      <c r="U15" s="47" t="s">
        <v>121</v>
      </c>
      <c r="V15" s="47" t="s">
        <v>122</v>
      </c>
    </row>
    <row r="16" spans="5:22" s="36" customFormat="1" ht="23.25" customHeight="1">
      <c r="E16" s="105">
        <v>1</v>
      </c>
      <c r="F16" s="106"/>
      <c r="G16" s="107"/>
      <c r="H16" s="108"/>
      <c r="I16" s="109"/>
      <c r="J16" s="110"/>
      <c r="K16" s="109"/>
      <c r="L16" s="107"/>
      <c r="M16" s="111"/>
      <c r="N16" s="75"/>
      <c r="O16" s="75"/>
      <c r="P16" s="43" t="s">
        <v>123</v>
      </c>
      <c r="Q16" s="43" t="s">
        <v>124</v>
      </c>
      <c r="R16" s="44"/>
      <c r="S16" s="45"/>
      <c r="T16" s="46">
        <v>294</v>
      </c>
      <c r="U16" s="47" t="s">
        <v>125</v>
      </c>
      <c r="V16" s="47" t="s">
        <v>125</v>
      </c>
    </row>
    <row r="17" spans="5:22" s="36" customFormat="1" ht="23.25" customHeight="1">
      <c r="E17" s="112">
        <v>2</v>
      </c>
      <c r="F17" s="113"/>
      <c r="G17" s="114"/>
      <c r="H17" s="115"/>
      <c r="I17" s="113"/>
      <c r="J17" s="110"/>
      <c r="K17" s="113"/>
      <c r="L17" s="114"/>
      <c r="M17" s="116"/>
      <c r="N17" s="75"/>
      <c r="O17" s="75"/>
      <c r="P17" s="43" t="s">
        <v>126</v>
      </c>
      <c r="Q17" s="43" t="s">
        <v>127</v>
      </c>
      <c r="R17" s="44"/>
      <c r="S17" s="45"/>
      <c r="T17" s="46">
        <v>295</v>
      </c>
      <c r="U17" s="47" t="s">
        <v>128</v>
      </c>
      <c r="V17" s="47" t="s">
        <v>129</v>
      </c>
    </row>
    <row r="18" spans="5:22" s="36" customFormat="1" ht="23.25" customHeight="1">
      <c r="E18" s="112">
        <v>3</v>
      </c>
      <c r="F18" s="113"/>
      <c r="G18" s="114"/>
      <c r="H18" s="115"/>
      <c r="I18" s="113"/>
      <c r="J18" s="110"/>
      <c r="K18" s="113"/>
      <c r="L18" s="114"/>
      <c r="M18" s="116"/>
      <c r="N18" s="75"/>
      <c r="O18" s="75"/>
      <c r="P18" s="43" t="s">
        <v>130</v>
      </c>
      <c r="Q18" s="43" t="s">
        <v>131</v>
      </c>
      <c r="R18" s="44"/>
      <c r="S18" s="45"/>
      <c r="T18" s="46">
        <v>296</v>
      </c>
      <c r="U18" s="47" t="s">
        <v>132</v>
      </c>
      <c r="V18" s="47" t="s">
        <v>133</v>
      </c>
    </row>
    <row r="19" spans="5:22" s="36" customFormat="1" ht="23.25" customHeight="1">
      <c r="E19" s="112">
        <v>4</v>
      </c>
      <c r="F19" s="113"/>
      <c r="G19" s="114"/>
      <c r="H19" s="115"/>
      <c r="I19" s="113"/>
      <c r="J19" s="110"/>
      <c r="K19" s="113"/>
      <c r="L19" s="114"/>
      <c r="M19" s="116"/>
      <c r="N19" s="75"/>
      <c r="O19" s="75"/>
      <c r="P19" s="43" t="s">
        <v>134</v>
      </c>
      <c r="Q19" s="43" t="s">
        <v>135</v>
      </c>
      <c r="R19" s="44"/>
      <c r="S19" s="45"/>
      <c r="T19" s="46">
        <v>297</v>
      </c>
      <c r="U19" s="47" t="s">
        <v>136</v>
      </c>
      <c r="V19" s="47" t="s">
        <v>137</v>
      </c>
    </row>
    <row r="20" spans="5:22" s="36" customFormat="1" ht="23.25" customHeight="1">
      <c r="E20" s="112">
        <v>5</v>
      </c>
      <c r="F20" s="113"/>
      <c r="G20" s="114"/>
      <c r="H20" s="115"/>
      <c r="I20" s="113"/>
      <c r="J20" s="110"/>
      <c r="K20" s="113"/>
      <c r="L20" s="114"/>
      <c r="M20" s="116"/>
      <c r="N20" s="75"/>
      <c r="O20" s="75"/>
      <c r="P20" s="43" t="s">
        <v>138</v>
      </c>
      <c r="Q20" s="43" t="s">
        <v>139</v>
      </c>
      <c r="R20" s="44"/>
      <c r="S20" s="45"/>
      <c r="T20" s="46">
        <v>298</v>
      </c>
      <c r="U20" s="47" t="s">
        <v>140</v>
      </c>
      <c r="V20" s="47" t="s">
        <v>141</v>
      </c>
    </row>
    <row r="21" spans="5:22" s="36" customFormat="1" ht="23.25" customHeight="1">
      <c r="E21" s="112">
        <v>6</v>
      </c>
      <c r="F21" s="113"/>
      <c r="G21" s="114"/>
      <c r="H21" s="115"/>
      <c r="I21" s="113"/>
      <c r="J21" s="110"/>
      <c r="K21" s="113"/>
      <c r="L21" s="114"/>
      <c r="M21" s="116"/>
      <c r="N21" s="75"/>
      <c r="O21" s="75"/>
      <c r="P21" s="43" t="s">
        <v>142</v>
      </c>
      <c r="Q21" s="43" t="s">
        <v>143</v>
      </c>
      <c r="R21" s="48"/>
      <c r="S21" s="45"/>
      <c r="T21" s="46">
        <v>299</v>
      </c>
      <c r="U21" s="47" t="s">
        <v>144</v>
      </c>
      <c r="V21" s="47" t="s">
        <v>145</v>
      </c>
    </row>
    <row r="22" spans="5:22" s="36" customFormat="1" ht="23.25" customHeight="1">
      <c r="E22" s="112">
        <v>7</v>
      </c>
      <c r="F22" s="113"/>
      <c r="G22" s="114"/>
      <c r="H22" s="115"/>
      <c r="I22" s="113"/>
      <c r="J22" s="110"/>
      <c r="K22" s="113"/>
      <c r="L22" s="114"/>
      <c r="M22" s="116"/>
      <c r="N22" s="75"/>
      <c r="O22" s="75"/>
      <c r="P22" s="43"/>
      <c r="Q22" s="43"/>
      <c r="R22" s="48"/>
      <c r="S22" s="45"/>
      <c r="T22" s="46">
        <v>300</v>
      </c>
      <c r="U22" s="47" t="s">
        <v>146</v>
      </c>
      <c r="V22" s="47" t="s">
        <v>147</v>
      </c>
    </row>
    <row r="23" spans="5:22" s="36" customFormat="1" ht="23.25" customHeight="1">
      <c r="E23" s="112">
        <v>8</v>
      </c>
      <c r="F23" s="113"/>
      <c r="G23" s="114"/>
      <c r="H23" s="115"/>
      <c r="I23" s="113"/>
      <c r="J23" s="110"/>
      <c r="K23" s="113"/>
      <c r="L23" s="114"/>
      <c r="M23" s="116"/>
      <c r="N23" s="75"/>
      <c r="O23" s="75"/>
      <c r="P23" s="43"/>
      <c r="Q23" s="43"/>
      <c r="R23" s="48"/>
      <c r="S23" s="45"/>
      <c r="T23" s="46">
        <v>302</v>
      </c>
      <c r="U23" s="47" t="s">
        <v>148</v>
      </c>
      <c r="V23" s="47" t="s">
        <v>149</v>
      </c>
    </row>
    <row r="24" spans="5:22" s="36" customFormat="1" ht="23.25" customHeight="1">
      <c r="E24" s="112">
        <v>9</v>
      </c>
      <c r="F24" s="113"/>
      <c r="G24" s="114"/>
      <c r="H24" s="115"/>
      <c r="I24" s="113"/>
      <c r="J24" s="110"/>
      <c r="K24" s="113"/>
      <c r="L24" s="114"/>
      <c r="M24" s="116"/>
      <c r="N24" s="75"/>
      <c r="O24" s="75"/>
      <c r="R24" s="48"/>
      <c r="S24" s="45"/>
      <c r="T24" s="46">
        <v>304</v>
      </c>
      <c r="U24" s="47" t="s">
        <v>150</v>
      </c>
      <c r="V24" s="47" t="s">
        <v>151</v>
      </c>
    </row>
    <row r="25" spans="5:22" s="36" customFormat="1" ht="23.25" customHeight="1">
      <c r="E25" s="112">
        <v>10</v>
      </c>
      <c r="F25" s="113"/>
      <c r="G25" s="114"/>
      <c r="H25" s="115"/>
      <c r="I25" s="113"/>
      <c r="J25" s="110"/>
      <c r="K25" s="113"/>
      <c r="L25" s="114"/>
      <c r="M25" s="116"/>
      <c r="N25" s="75"/>
      <c r="O25" s="75"/>
      <c r="R25" s="48"/>
      <c r="S25" s="45"/>
      <c r="T25" s="46">
        <v>305</v>
      </c>
      <c r="U25" s="47" t="s">
        <v>152</v>
      </c>
      <c r="V25" s="47" t="s">
        <v>153</v>
      </c>
    </row>
    <row r="26" spans="5:22" s="36" customFormat="1" ht="23.25" customHeight="1">
      <c r="E26" s="112">
        <v>11</v>
      </c>
      <c r="F26" s="113"/>
      <c r="G26" s="114"/>
      <c r="H26" s="115"/>
      <c r="I26" s="113"/>
      <c r="J26" s="110"/>
      <c r="K26" s="113"/>
      <c r="L26" s="114"/>
      <c r="M26" s="116"/>
      <c r="N26" s="75"/>
      <c r="O26" s="75"/>
      <c r="R26" s="48"/>
      <c r="S26" s="45"/>
      <c r="T26" s="46">
        <v>308</v>
      </c>
      <c r="U26" s="47" t="s">
        <v>154</v>
      </c>
      <c r="V26" s="47" t="s">
        <v>155</v>
      </c>
    </row>
    <row r="27" spans="5:22" s="36" customFormat="1" ht="23.25" customHeight="1">
      <c r="E27" s="112">
        <v>12</v>
      </c>
      <c r="F27" s="113"/>
      <c r="G27" s="114"/>
      <c r="H27" s="115"/>
      <c r="I27" s="113"/>
      <c r="J27" s="110"/>
      <c r="K27" s="113"/>
      <c r="L27" s="114"/>
      <c r="M27" s="116"/>
      <c r="N27" s="75"/>
      <c r="O27" s="75"/>
      <c r="R27" s="48"/>
      <c r="S27" s="45"/>
      <c r="T27" s="46">
        <v>309</v>
      </c>
      <c r="U27" s="47" t="s">
        <v>156</v>
      </c>
      <c r="V27" s="47" t="s">
        <v>157</v>
      </c>
    </row>
    <row r="28" spans="5:22" s="36" customFormat="1" ht="23.25" customHeight="1">
      <c r="E28" s="112">
        <v>13</v>
      </c>
      <c r="F28" s="113"/>
      <c r="G28" s="114"/>
      <c r="H28" s="115"/>
      <c r="I28" s="113"/>
      <c r="J28" s="110"/>
      <c r="K28" s="113"/>
      <c r="L28" s="114"/>
      <c r="M28" s="116"/>
      <c r="N28" s="75"/>
      <c r="O28" s="75"/>
      <c r="R28" s="48"/>
      <c r="S28" s="45"/>
      <c r="T28" s="46">
        <v>465</v>
      </c>
      <c r="U28" s="47" t="s">
        <v>158</v>
      </c>
      <c r="V28" s="47" t="s">
        <v>159</v>
      </c>
    </row>
    <row r="29" spans="5:22" s="36" customFormat="1" ht="23.25" customHeight="1">
      <c r="E29" s="112">
        <v>14</v>
      </c>
      <c r="F29" s="113"/>
      <c r="G29" s="114"/>
      <c r="H29" s="115"/>
      <c r="I29" s="113"/>
      <c r="J29" s="110"/>
      <c r="K29" s="113"/>
      <c r="L29" s="114"/>
      <c r="M29" s="116"/>
      <c r="N29" s="75"/>
      <c r="O29" s="75"/>
      <c r="R29" s="48"/>
      <c r="S29" s="45"/>
      <c r="T29" s="46">
        <v>473</v>
      </c>
      <c r="U29" s="47" t="s">
        <v>160</v>
      </c>
      <c r="V29" s="47" t="s">
        <v>161</v>
      </c>
    </row>
    <row r="30" spans="5:22" s="36" customFormat="1" ht="23.25" customHeight="1">
      <c r="E30" s="112">
        <v>15</v>
      </c>
      <c r="F30" s="113"/>
      <c r="G30" s="114"/>
      <c r="H30" s="115"/>
      <c r="I30" s="113"/>
      <c r="J30" s="110"/>
      <c r="K30" s="113"/>
      <c r="L30" s="114"/>
      <c r="M30" s="116"/>
      <c r="N30" s="75"/>
      <c r="O30" s="75"/>
      <c r="R30" s="48"/>
      <c r="S30" s="45"/>
      <c r="T30" s="46">
        <v>479</v>
      </c>
      <c r="U30" s="47" t="s">
        <v>162</v>
      </c>
      <c r="V30" s="47" t="s">
        <v>163</v>
      </c>
    </row>
    <row r="31" spans="5:22" s="36" customFormat="1" ht="23.25" customHeight="1">
      <c r="E31" s="112">
        <v>16</v>
      </c>
      <c r="F31" s="113"/>
      <c r="G31" s="114"/>
      <c r="H31" s="115"/>
      <c r="I31" s="113"/>
      <c r="J31" s="110"/>
      <c r="K31" s="113"/>
      <c r="L31" s="114"/>
      <c r="M31" s="116"/>
      <c r="N31" s="75"/>
      <c r="O31" s="75"/>
      <c r="R31" s="48"/>
      <c r="S31" s="45"/>
      <c r="T31" s="46">
        <v>487</v>
      </c>
      <c r="U31" s="47" t="s">
        <v>164</v>
      </c>
      <c r="V31" s="47" t="s">
        <v>165</v>
      </c>
    </row>
    <row r="32" spans="5:22" s="36" customFormat="1" ht="23.25" customHeight="1">
      <c r="E32" s="112">
        <v>17</v>
      </c>
      <c r="F32" s="113"/>
      <c r="G32" s="114"/>
      <c r="H32" s="115"/>
      <c r="I32" s="113"/>
      <c r="J32" s="110"/>
      <c r="K32" s="113"/>
      <c r="L32" s="114"/>
      <c r="M32" s="116"/>
      <c r="N32" s="75"/>
      <c r="O32" s="75"/>
      <c r="P32" s="49"/>
      <c r="Q32" s="49"/>
      <c r="R32" s="48"/>
      <c r="S32" s="45"/>
      <c r="T32" s="46">
        <v>310</v>
      </c>
      <c r="U32" s="47" t="s">
        <v>166</v>
      </c>
      <c r="V32" s="47" t="s">
        <v>167</v>
      </c>
    </row>
    <row r="33" spans="5:22" s="36" customFormat="1" ht="23.25" customHeight="1">
      <c r="E33" s="112">
        <v>18</v>
      </c>
      <c r="F33" s="113"/>
      <c r="G33" s="114"/>
      <c r="H33" s="115"/>
      <c r="I33" s="113"/>
      <c r="J33" s="110"/>
      <c r="K33" s="113"/>
      <c r="L33" s="114"/>
      <c r="M33" s="116"/>
      <c r="N33" s="75"/>
      <c r="O33" s="75"/>
      <c r="P33" s="49"/>
      <c r="Q33" s="33"/>
      <c r="R33" s="48"/>
      <c r="S33" s="45"/>
      <c r="T33" s="50"/>
      <c r="U33" s="47"/>
      <c r="V33" s="47"/>
    </row>
    <row r="34" spans="5:22" s="36" customFormat="1" ht="23.25" customHeight="1">
      <c r="E34" s="112">
        <v>19</v>
      </c>
      <c r="F34" s="117"/>
      <c r="G34" s="118"/>
      <c r="H34" s="119"/>
      <c r="I34" s="117"/>
      <c r="J34" s="110"/>
      <c r="K34" s="117"/>
      <c r="L34" s="118"/>
      <c r="M34" s="120"/>
      <c r="N34" s="75"/>
      <c r="O34" s="75"/>
      <c r="P34" s="49"/>
      <c r="Q34" s="33"/>
      <c r="R34" s="51"/>
      <c r="S34" s="52"/>
      <c r="T34" s="53"/>
      <c r="U34" s="54"/>
      <c r="V34" s="54"/>
    </row>
    <row r="35" spans="5:22" s="36" customFormat="1" ht="23.25" customHeight="1" thickBot="1">
      <c r="E35" s="121">
        <v>20</v>
      </c>
      <c r="F35" s="122"/>
      <c r="G35" s="123"/>
      <c r="H35" s="124"/>
      <c r="I35" s="122"/>
      <c r="J35" s="125"/>
      <c r="K35" s="122"/>
      <c r="L35" s="123"/>
      <c r="M35" s="126"/>
      <c r="N35" s="75"/>
      <c r="O35" s="75"/>
      <c r="P35" s="49"/>
      <c r="Q35" s="33"/>
    </row>
    <row r="36" spans="5:22" ht="13.5" customHeight="1">
      <c r="E36" s="127"/>
      <c r="F36" s="128" t="s">
        <v>168</v>
      </c>
      <c r="G36" s="128"/>
      <c r="H36" s="127"/>
      <c r="I36" s="127"/>
      <c r="J36" s="127"/>
      <c r="K36" s="127"/>
      <c r="L36" s="127"/>
      <c r="M36" s="127"/>
      <c r="N36" s="127"/>
      <c r="O36" s="127"/>
      <c r="P36" s="49"/>
      <c r="R36" s="49"/>
      <c r="S36" s="49"/>
      <c r="T36" s="49"/>
      <c r="U36" s="49"/>
    </row>
    <row r="37" spans="5:22" ht="13.5" customHeight="1">
      <c r="E37" s="127"/>
      <c r="F37" s="128" t="s">
        <v>169</v>
      </c>
      <c r="G37" s="128"/>
      <c r="H37" s="127"/>
      <c r="I37" s="127"/>
      <c r="J37" s="127"/>
      <c r="K37" s="127"/>
      <c r="L37" s="127"/>
      <c r="M37" s="127"/>
      <c r="N37" s="127"/>
      <c r="O37" s="127"/>
      <c r="P37" s="49"/>
      <c r="R37" s="49"/>
      <c r="S37" s="49"/>
      <c r="T37" s="49"/>
      <c r="U37" s="49"/>
    </row>
    <row r="38" spans="5:22" ht="13.5" customHeight="1">
      <c r="E38" s="127"/>
      <c r="F38" s="128" t="s">
        <v>170</v>
      </c>
      <c r="G38" s="128"/>
      <c r="H38" s="127"/>
      <c r="I38" s="127"/>
      <c r="J38" s="127"/>
      <c r="K38" s="127"/>
      <c r="L38" s="127"/>
      <c r="M38" s="127"/>
      <c r="N38" s="127"/>
      <c r="O38" s="127"/>
      <c r="R38" s="49"/>
      <c r="S38" s="49"/>
      <c r="T38" s="49"/>
      <c r="U38" s="49"/>
    </row>
    <row r="39" spans="5:22" ht="13.5" customHeight="1">
      <c r="E39" s="127"/>
      <c r="F39" s="128" t="s">
        <v>171</v>
      </c>
      <c r="G39" s="128"/>
      <c r="H39" s="127"/>
      <c r="I39" s="127"/>
      <c r="J39" s="127"/>
      <c r="K39" s="127"/>
      <c r="L39" s="127"/>
      <c r="M39" s="127"/>
      <c r="N39" s="127"/>
      <c r="O39" s="127"/>
      <c r="R39" s="49"/>
      <c r="S39" s="49"/>
      <c r="T39" s="49"/>
      <c r="U39" s="49"/>
    </row>
    <row r="40" spans="5:22" ht="13.5" customHeight="1" thickBot="1">
      <c r="E40" s="127"/>
      <c r="F40" s="128" t="s">
        <v>172</v>
      </c>
      <c r="G40" s="128"/>
      <c r="H40" s="127"/>
      <c r="I40" s="127"/>
      <c r="J40" s="127"/>
      <c r="K40" s="127"/>
      <c r="L40" s="127"/>
      <c r="M40" s="127"/>
      <c r="N40" s="127"/>
      <c r="O40" s="127"/>
      <c r="P40" s="49"/>
      <c r="R40" s="49"/>
      <c r="S40" s="49"/>
      <c r="T40" s="49"/>
      <c r="U40" s="49"/>
    </row>
    <row r="41" spans="5:22" ht="24.75" customHeight="1" thickBot="1">
      <c r="E41" s="127"/>
      <c r="F41" s="129" t="s">
        <v>173</v>
      </c>
      <c r="G41" s="130"/>
      <c r="H41" s="131"/>
      <c r="I41" s="132"/>
      <c r="J41" s="133" t="s">
        <v>174</v>
      </c>
      <c r="K41" s="134">
        <f>SUM(L16:L35)</f>
        <v>0</v>
      </c>
      <c r="L41" s="134"/>
      <c r="M41" s="135"/>
      <c r="N41" s="127"/>
      <c r="O41" s="127"/>
      <c r="P41" s="49"/>
    </row>
    <row r="42" spans="5:22" ht="21.75" customHeight="1" thickBot="1">
      <c r="E42" s="127"/>
      <c r="F42" s="136" t="s">
        <v>175</v>
      </c>
      <c r="G42" s="137" t="s">
        <v>176</v>
      </c>
      <c r="H42" s="138"/>
      <c r="I42" s="139"/>
      <c r="J42" s="140" t="s">
        <v>177</v>
      </c>
      <c r="K42" s="141"/>
      <c r="L42" s="142"/>
      <c r="M42" s="143"/>
      <c r="N42" s="127"/>
      <c r="O42" s="127"/>
    </row>
    <row r="43" spans="5:22" ht="21.75" customHeight="1" thickBot="1">
      <c r="E43" s="127"/>
      <c r="F43" s="136"/>
      <c r="G43" s="144" t="s">
        <v>178</v>
      </c>
      <c r="H43" s="145"/>
      <c r="I43" s="146"/>
      <c r="J43" s="147" t="s">
        <v>179</v>
      </c>
      <c r="K43" s="148"/>
      <c r="L43" s="149"/>
      <c r="M43" s="150"/>
      <c r="N43" s="127"/>
      <c r="O43" s="127"/>
    </row>
    <row r="44" spans="5:22" ht="21.75" customHeight="1" thickBot="1">
      <c r="E44" s="127"/>
      <c r="F44" s="136" t="s">
        <v>180</v>
      </c>
      <c r="G44" s="151" t="s">
        <v>181</v>
      </c>
      <c r="H44" s="152"/>
      <c r="I44" s="153" t="s">
        <v>182</v>
      </c>
      <c r="J44" s="154" t="s">
        <v>183</v>
      </c>
      <c r="K44" s="155">
        <f>SUM(H44:H45)</f>
        <v>0</v>
      </c>
      <c r="L44" s="153"/>
      <c r="M44" s="156" t="s">
        <v>184</v>
      </c>
      <c r="N44" s="127"/>
      <c r="O44" s="127"/>
    </row>
    <row r="45" spans="5:22" ht="21.75" customHeight="1" thickBot="1">
      <c r="E45" s="127"/>
      <c r="F45" s="136"/>
      <c r="G45" s="157" t="s">
        <v>185</v>
      </c>
      <c r="H45" s="158"/>
      <c r="I45" s="159" t="s">
        <v>182</v>
      </c>
      <c r="J45" s="160"/>
      <c r="K45" s="161"/>
      <c r="L45" s="159"/>
      <c r="M45" s="162"/>
      <c r="N45" s="127"/>
      <c r="O45" s="127"/>
    </row>
    <row r="46" spans="5:22" ht="32.25" customHeight="1">
      <c r="E46" s="127"/>
      <c r="F46" s="163" t="s">
        <v>186</v>
      </c>
      <c r="G46" s="163"/>
      <c r="H46" s="163"/>
      <c r="I46" s="163"/>
      <c r="J46" s="163"/>
      <c r="K46" s="164"/>
      <c r="L46" s="164"/>
      <c r="M46" s="164"/>
    </row>
    <row r="47" spans="5:22" ht="13.5" customHeight="1">
      <c r="E47" s="127"/>
      <c r="F47" s="165" t="s">
        <v>187</v>
      </c>
      <c r="G47" s="166"/>
      <c r="H47" s="166"/>
      <c r="I47" s="166"/>
      <c r="J47" s="166"/>
      <c r="K47" s="166"/>
      <c r="L47" s="166"/>
      <c r="M47" s="167"/>
    </row>
    <row r="48" spans="5:22" ht="16.5" customHeight="1">
      <c r="E48" s="127"/>
      <c r="F48" s="165"/>
      <c r="G48" s="127"/>
      <c r="H48" s="127"/>
      <c r="I48" s="127"/>
      <c r="J48" s="127"/>
      <c r="K48" s="127"/>
      <c r="L48" s="127"/>
      <c r="M48" s="168"/>
      <c r="N48" s="127"/>
      <c r="O48" s="127"/>
    </row>
    <row r="49" spans="5:15" ht="14.25" customHeight="1">
      <c r="E49" s="127"/>
      <c r="F49" s="169"/>
      <c r="G49" s="170" t="s">
        <v>188</v>
      </c>
      <c r="H49" s="127"/>
      <c r="I49" s="127"/>
      <c r="J49" s="127"/>
      <c r="K49" s="127"/>
      <c r="L49" s="127"/>
      <c r="M49" s="168"/>
      <c r="N49" s="127"/>
      <c r="O49" s="127"/>
    </row>
    <row r="50" spans="5:15" ht="13.5" customHeight="1">
      <c r="E50" s="127"/>
      <c r="F50" s="169"/>
      <c r="G50" s="170" t="s">
        <v>189</v>
      </c>
      <c r="H50" s="127"/>
      <c r="I50" s="127"/>
      <c r="J50" s="127"/>
      <c r="K50" s="127"/>
      <c r="L50" s="127"/>
      <c r="M50" s="168"/>
    </row>
    <row r="51" spans="5:15" ht="13.5" customHeight="1">
      <c r="E51" s="127"/>
      <c r="F51" s="169"/>
      <c r="G51" s="171" t="s">
        <v>190</v>
      </c>
      <c r="H51" s="171"/>
      <c r="I51" s="127"/>
      <c r="J51" s="127"/>
      <c r="K51" s="127"/>
      <c r="L51" s="127"/>
      <c r="M51" s="168"/>
    </row>
    <row r="52" spans="5:15" ht="14.25" customHeight="1">
      <c r="E52" s="127"/>
      <c r="F52" s="172"/>
      <c r="G52" s="173"/>
      <c r="H52" s="174"/>
      <c r="I52" s="174"/>
      <c r="J52" s="174"/>
      <c r="K52" s="174"/>
      <c r="L52" s="174"/>
      <c r="M52" s="168"/>
    </row>
    <row r="53" spans="5:15">
      <c r="E53" s="127"/>
      <c r="F53" s="175" t="s">
        <v>191</v>
      </c>
      <c r="G53" s="170" t="s">
        <v>192</v>
      </c>
      <c r="H53" s="170"/>
      <c r="I53" s="173"/>
      <c r="J53" s="173"/>
      <c r="K53" s="173"/>
      <c r="L53" s="173"/>
      <c r="M53" s="168"/>
    </row>
    <row r="54" spans="5:15">
      <c r="E54" s="127"/>
      <c r="F54" s="175"/>
      <c r="G54" s="170"/>
      <c r="H54" s="170"/>
      <c r="I54" s="173"/>
      <c r="J54" s="173"/>
      <c r="K54" s="173"/>
      <c r="L54" s="173"/>
      <c r="M54" s="168"/>
    </row>
    <row r="55" spans="5:15" ht="19.5" thickBot="1">
      <c r="E55" s="127"/>
      <c r="F55" s="175"/>
      <c r="G55" s="176" t="s">
        <v>193</v>
      </c>
      <c r="H55" s="177"/>
      <c r="I55" s="177"/>
      <c r="J55" s="177"/>
      <c r="K55" s="173"/>
      <c r="L55" s="173"/>
      <c r="M55" s="168"/>
    </row>
    <row r="56" spans="5:15" ht="25.5" thickTop="1" thickBot="1">
      <c r="E56" s="127"/>
      <c r="F56" s="175"/>
      <c r="G56" s="178" t="s">
        <v>194</v>
      </c>
      <c r="H56" s="179"/>
      <c r="I56" s="179"/>
      <c r="J56" s="180"/>
      <c r="K56" s="173"/>
      <c r="L56" s="173"/>
      <c r="M56" s="168"/>
    </row>
    <row r="57" spans="5:15" ht="14.25" thickTop="1">
      <c r="E57" s="127"/>
      <c r="F57" s="175"/>
      <c r="G57" s="170"/>
      <c r="H57" s="170"/>
      <c r="I57" s="173"/>
      <c r="J57" s="173"/>
      <c r="K57" s="173"/>
      <c r="L57" s="173"/>
      <c r="M57" s="168"/>
    </row>
    <row r="58" spans="5:15" ht="19.5" thickBot="1">
      <c r="E58" s="127"/>
      <c r="F58" s="181"/>
      <c r="G58" s="176" t="s">
        <v>195</v>
      </c>
      <c r="H58" s="177"/>
      <c r="I58" s="177"/>
      <c r="J58" s="177"/>
      <c r="K58" s="182"/>
      <c r="L58" s="182"/>
      <c r="M58" s="183"/>
    </row>
    <row r="59" spans="5:15" ht="27" customHeight="1" thickTop="1" thickBot="1">
      <c r="E59" s="127"/>
      <c r="F59" s="169"/>
      <c r="G59" s="178" t="s">
        <v>196</v>
      </c>
      <c r="H59" s="179"/>
      <c r="I59" s="179"/>
      <c r="J59" s="180"/>
      <c r="K59" s="127"/>
      <c r="L59" s="127"/>
      <c r="M59" s="168"/>
    </row>
    <row r="60" spans="5:15" ht="12.95" customHeight="1" thickTop="1">
      <c r="E60" s="127"/>
      <c r="F60" s="169"/>
      <c r="G60" s="184"/>
      <c r="H60" s="177"/>
      <c r="I60" s="177"/>
      <c r="J60" s="177"/>
      <c r="K60" s="127"/>
      <c r="L60" s="127"/>
      <c r="M60" s="168"/>
    </row>
    <row r="61" spans="5:15">
      <c r="E61" s="127"/>
      <c r="F61" s="169"/>
      <c r="G61" s="127"/>
      <c r="H61" s="127"/>
      <c r="I61" s="127"/>
      <c r="J61" s="127"/>
      <c r="K61" s="127"/>
      <c r="L61" s="127"/>
      <c r="M61" s="168"/>
    </row>
    <row r="62" spans="5:15">
      <c r="E62" s="127"/>
      <c r="F62" s="185"/>
      <c r="G62" s="186"/>
      <c r="H62" s="186"/>
      <c r="I62" s="186"/>
      <c r="J62" s="186"/>
      <c r="K62" s="186"/>
      <c r="L62" s="186"/>
      <c r="M62" s="187"/>
    </row>
    <row r="63" spans="5:15" ht="8.1" customHeight="1"/>
  </sheetData>
  <mergeCells count="32">
    <mergeCell ref="G56:J56"/>
    <mergeCell ref="G59:J59"/>
    <mergeCell ref="F44:F45"/>
    <mergeCell ref="J44:J45"/>
    <mergeCell ref="K44:K45"/>
    <mergeCell ref="M44:M45"/>
    <mergeCell ref="F46:J46"/>
    <mergeCell ref="G51:H51"/>
    <mergeCell ref="P13:Q14"/>
    <mergeCell ref="G41:I41"/>
    <mergeCell ref="K41:M41"/>
    <mergeCell ref="F42:F43"/>
    <mergeCell ref="H42:I42"/>
    <mergeCell ref="K42:M42"/>
    <mergeCell ref="H43:I43"/>
    <mergeCell ref="K43:M43"/>
    <mergeCell ref="E9:M9"/>
    <mergeCell ref="E10:M10"/>
    <mergeCell ref="E11:M11"/>
    <mergeCell ref="K12:M12"/>
    <mergeCell ref="F13:F14"/>
    <mergeCell ref="I13:I14"/>
    <mergeCell ref="J13:J14"/>
    <mergeCell ref="K13:K14"/>
    <mergeCell ref="L13:L14"/>
    <mergeCell ref="M13:M14"/>
    <mergeCell ref="E8:N8"/>
    <mergeCell ref="E4:M4"/>
    <mergeCell ref="E5:F5"/>
    <mergeCell ref="G5:I5"/>
    <mergeCell ref="K5:M5"/>
    <mergeCell ref="E7:N7"/>
  </mergeCells>
  <phoneticPr fontId="31"/>
  <dataValidations count="2">
    <dataValidation type="list" allowBlank="1" showInputMessage="1" showErrorMessage="1" sqref="J16:J35">
      <formula1>$P$15:$P$23</formula1>
    </dataValidation>
    <dataValidation type="list" allowBlank="1" showInputMessage="1" showErrorMessage="1" sqref="I16:I35">
      <formula1>"男,女"</formula1>
    </dataValidation>
  </dataValidations>
  <pageMargins left="0.59055118110236227" right="0.11811023622047245" top="0.43307086614173229" bottom="0.15748031496062992" header="0.27559055118110237" footer="0.19685039370078741"/>
  <pageSetup paperSize="9" scale="75" firstPageNumber="4294963191" orientation="portrait" horizontalDpi="4294967293" r:id="rId1"/>
  <headerFooter alignWithMargins="0"/>
  <rowBreaks count="1" manualBreakCount="1">
    <brk id="47" max="1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開催要項</vt:lpstr>
      <vt:lpstr>参加申込書</vt:lpstr>
      <vt:lpstr>開催要項!Print_Area</vt:lpstr>
      <vt:lpstr>参加申込書!Print_Area</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小橋口</dc:creator>
  <cp:lastModifiedBy>藤川進</cp:lastModifiedBy>
  <cp:revision/>
  <cp:lastPrinted>2024-06-07T08:11:54Z</cp:lastPrinted>
  <dcterms:created xsi:type="dcterms:W3CDTF">2017-08-14T01:41:26Z</dcterms:created>
  <dcterms:modified xsi:type="dcterms:W3CDTF">2024-06-07T08:12:39Z</dcterms:modified>
</cp:coreProperties>
</file>